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15345" windowHeight="4575"/>
  </bookViews>
  <sheets>
    <sheet name="Hoja1" sheetId="2" r:id="rId1"/>
  </sheets>
  <definedNames>
    <definedName name="_xlnm._FilterDatabase" localSheetId="0" hidden="1">Hoja1!#REF!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4" i="2" l="1"/>
  <c r="C173" i="2"/>
  <c r="C165" i="2"/>
  <c r="C160" i="2"/>
  <c r="C158" i="2"/>
  <c r="C147" i="2"/>
  <c r="C145" i="2"/>
  <c r="C142" i="2"/>
  <c r="C141" i="2"/>
  <c r="C140" i="2"/>
  <c r="C136" i="2"/>
  <c r="C135" i="2"/>
  <c r="C130" i="2"/>
  <c r="C129" i="2"/>
  <c r="C128" i="2"/>
  <c r="C127" i="2"/>
  <c r="C111" i="2"/>
  <c r="C110" i="2"/>
  <c r="C109" i="2"/>
  <c r="C108" i="2"/>
  <c r="C107" i="2"/>
  <c r="C100" i="2"/>
  <c r="C98" i="2"/>
  <c r="C60" i="2"/>
  <c r="C61" i="2" s="1"/>
  <c r="C62" i="2" s="1"/>
  <c r="C57" i="2"/>
  <c r="C45" i="2"/>
  <c r="C41" i="2"/>
  <c r="C42" i="2" s="1"/>
  <c r="C68" i="2" l="1"/>
</calcChain>
</file>

<file path=xl/sharedStrings.xml><?xml version="1.0" encoding="utf-8"?>
<sst xmlns="http://schemas.openxmlformats.org/spreadsheetml/2006/main" count="549" uniqueCount="244">
  <si>
    <t>MEDIDA</t>
  </si>
  <si>
    <t>FECHA REGISTRO</t>
  </si>
  <si>
    <t>NOMBRE DEL ARTICULO</t>
  </si>
  <si>
    <t>DIRECCION DE INFORMACION Y DEFENSA DE LOS AFILIADOS A LA SEGURIDAD SOCIAL (DIDA)</t>
  </si>
  <si>
    <t>PERIODO ADQUISICION</t>
  </si>
  <si>
    <t>EXISTENCIA</t>
  </si>
  <si>
    <t>CODIGO</t>
  </si>
  <si>
    <t>VALORES</t>
  </si>
  <si>
    <t>PLATOS DESECHABLES # 6</t>
  </si>
  <si>
    <t>CINTAS ADHESIVAS DOBLE CARA EN CAUCHO 3/4 X 90 DE 25 YARDA</t>
  </si>
  <si>
    <t xml:space="preserve">TINTA DE COLOR NEGRA 2OZ </t>
  </si>
  <si>
    <t>ESCOBAS PLÁSTICA LINDA CARIBE C/P</t>
  </si>
  <si>
    <t xml:space="preserve">CHINCHETAS ALFILERES </t>
  </si>
  <si>
    <t>DISPENSADOR PARA GEL TRANSPARENTE</t>
  </si>
  <si>
    <t>GEL ANTI-BACTERIAL, ELIMINA EL 99.9% (MANITAS LIMPIAS)</t>
  </si>
  <si>
    <t>GUANTES SUAVES DOMÉSTICOS</t>
  </si>
  <si>
    <t>ROLLOS DE PAPEL P/ MAQUINA SUMADORA 2 1/4 DE 1 PARTE</t>
  </si>
  <si>
    <t>CERAS HUMECTANTE PARA CONTAR</t>
  </si>
  <si>
    <t xml:space="preserve">GRAPAS 23 X 20'' </t>
  </si>
  <si>
    <t>PAPEL DE HILO COLOR CREMA 8 1/2 X 11 T/ CARTA</t>
  </si>
  <si>
    <t>CLIPS BILLETERO MED. 32MM</t>
  </si>
  <si>
    <t>FOLDERS LEGALES 9 X 15</t>
  </si>
  <si>
    <t>CLIPS BILLETERO MED. 25MM</t>
  </si>
  <si>
    <t>BOLÍGRAFOS ROJOS</t>
  </si>
  <si>
    <t>RESALTADORES COLOR ROSADO</t>
  </si>
  <si>
    <t xml:space="preserve">DISPENSADOR P/ CINTAS ADHESIVAS DE 3/4 </t>
  </si>
  <si>
    <t xml:space="preserve">CARPETAS CON 3 ARGOLLAS DE 2" </t>
  </si>
  <si>
    <t>CINTAS ADHESIVAS GRANDES DE 2 X 90''</t>
  </si>
  <si>
    <t xml:space="preserve">MARCADORES PERMANENTE NEGRO </t>
  </si>
  <si>
    <t>RESALTADORES COLOR AMARILLO</t>
  </si>
  <si>
    <t>DISPENSADOR PARA VASOS CÓNICOS</t>
  </si>
  <si>
    <t>CD EN BLANCO 700 MB CON COVER PLÁSTICOS</t>
  </si>
  <si>
    <t>SERVILLETAS GENÉRICAS 500/1</t>
  </si>
  <si>
    <t>NOTA ADHESIVA 3 X 3 POST IT DE COLORES</t>
  </si>
  <si>
    <t xml:space="preserve">TÓNER BLACK HP 285-A / 85-A </t>
  </si>
  <si>
    <t>TIJERAS DE METAL Y MANGO PLÁSTICO</t>
  </si>
  <si>
    <t>CINTAS DE TINTAS PARA MAQUINA SUMADORA</t>
  </si>
  <si>
    <t>ESPIRALES PLÁSTICO RECTANGULARES/ 08 MM</t>
  </si>
  <si>
    <t>ESPIRALES PLÁSTICO RECTANGULARES/ 11 MM</t>
  </si>
  <si>
    <t>ESPIRALES PLÁSTICO RECTANGULARES/ 12 MM</t>
  </si>
  <si>
    <t>MASCARILLAS QUIRÚRGICA DESECHABLES 3 TRIPE CAPA</t>
  </si>
  <si>
    <t>RECOGEDORES DE BASURA -ARCOASEO</t>
  </si>
  <si>
    <t>VASOS PLÁSTICO DESECHABLES #10</t>
  </si>
  <si>
    <t>CINTAS ADHESIVAS PQÑAS DE 3/4 X 36'' (19 MM)</t>
  </si>
  <si>
    <t>CINTAS ADHESIVAS PQÑAS PEGAFA DE 1/2'' (25 YARDA)</t>
  </si>
  <si>
    <t>SOBRES MANILA 9 X 12 (MEDIANO)</t>
  </si>
  <si>
    <t>PAPEL 8 ½ X 14 BOND T/ LEGAL</t>
  </si>
  <si>
    <t>TÓNER BLACK HP 230-A / 30-A</t>
  </si>
  <si>
    <t>TÓNER BLACK HP 235-A / 35-A</t>
  </si>
  <si>
    <t>GANCHOS DE MACHOS Y HEMBRAS 70MM (PRESILLAS)</t>
  </si>
  <si>
    <t>TOALLA DE LIMPIEZA MICRO FIBRA</t>
  </si>
  <si>
    <t>ZAFACONES DE OFICINAS PEQUEÑOS</t>
  </si>
  <si>
    <t>VASOS PLÁSTICO DESECHABLES #07</t>
  </si>
  <si>
    <t>LIBRO RECORD 500 PÁG.</t>
  </si>
  <si>
    <t>TENEDORES DESECHABLES</t>
  </si>
  <si>
    <t xml:space="preserve">UNIDAD </t>
  </si>
  <si>
    <t>ESPUMA DE LIMON</t>
  </si>
  <si>
    <t>CLORO LÍQUIDO 128 OZ</t>
  </si>
  <si>
    <t>DESINFECTANTE DE PISO AROMATIZADO (MISTOLIN)</t>
  </si>
  <si>
    <t>ESPONJA SALVA UÑAS PARA FREGAR 4.5X7X14</t>
  </si>
  <si>
    <t>VASOS CÓNICOS. 4.5 OZ CAJA 25 X 200 UD.</t>
  </si>
  <si>
    <t>SOBRE DE CARTA DE HILO</t>
  </si>
  <si>
    <t>CALCULADORA MESA NEGRA</t>
  </si>
  <si>
    <t xml:space="preserve">CARPETAS CON 3 ARGOLLAS DE 5" </t>
  </si>
  <si>
    <t>RESALTADORES AZUL CIELO</t>
  </si>
  <si>
    <t>SACA PUNTA ELÉCTRICOS</t>
  </si>
  <si>
    <t xml:space="preserve">TINTA DE COLOR ROJA 2OZ </t>
  </si>
  <si>
    <t xml:space="preserve">TINTA DE COLOR AZUL 2OZ </t>
  </si>
  <si>
    <t>MEMORIA USB 64GB KINGSTON 3.2 DATA NEGRO AZUL</t>
  </si>
  <si>
    <t>CAJA</t>
  </si>
  <si>
    <t>CAJA 10/1</t>
  </si>
  <si>
    <t>CAJA 100/1</t>
  </si>
  <si>
    <t>CAJA 12/1</t>
  </si>
  <si>
    <t>CAJA 12/2</t>
  </si>
  <si>
    <t>CAJA 15/1</t>
  </si>
  <si>
    <t>CAJA 25/1</t>
  </si>
  <si>
    <t>CAJA 25/200</t>
  </si>
  <si>
    <t>CAJA DE 12 /1</t>
  </si>
  <si>
    <t xml:space="preserve">CAJAS </t>
  </si>
  <si>
    <t>GL</t>
  </si>
  <si>
    <t>PAQTE 100/1</t>
  </si>
  <si>
    <t>PAQTE 25/1</t>
  </si>
  <si>
    <t>PAQTE 50/1</t>
  </si>
  <si>
    <t>PAQTE 500/1</t>
  </si>
  <si>
    <t xml:space="preserve">PAQTES </t>
  </si>
  <si>
    <t>PARES</t>
  </si>
  <si>
    <t>RESMA 500/1</t>
  </si>
  <si>
    <t>BRILLO VERDE</t>
  </si>
  <si>
    <t>UNIDAD</t>
  </si>
  <si>
    <t>PORTA CLIP PLATICO MAGNETO</t>
  </si>
  <si>
    <t>BOLÍGRAFOS VERDE</t>
  </si>
  <si>
    <t>GRAPADORAS STANDARD PEQUEÑAS (26 X 6)</t>
  </si>
  <si>
    <t>ESPUMAS LIMPIADORAS 623 GMS. STP STUFF</t>
  </si>
  <si>
    <t>TÓNER BLACK HP 283-A / 83-A</t>
  </si>
  <si>
    <t>ALCOHOL ISOPROPÍLICO AL 70%</t>
  </si>
  <si>
    <t>JABÓN LÍQUIDO LAVA PLATOS/FREGAR</t>
  </si>
  <si>
    <t>TÉ FRIO LIMON (LATA)</t>
  </si>
  <si>
    <t>LIBRETA RAYADA BLANCA 8 1/2 X 11 DE 50 PÁG.</t>
  </si>
  <si>
    <t>JABON DE MANOS GALON</t>
  </si>
  <si>
    <t>BORRADORES DE GOMAS EN LECHE P-LÁPICES</t>
  </si>
  <si>
    <t>SUAPERS P/ LIMPIEZA FIBRA #32</t>
  </si>
  <si>
    <t>ROLLOS DE PAPEL P/ TURNO NUMÉRICO BLANCO 2000/1</t>
  </si>
  <si>
    <t>PILAS DURACELL AA</t>
  </si>
  <si>
    <t>CAFÉ EN POLVO STO. DGO. 454 GR</t>
  </si>
  <si>
    <t>PAQTE 1 LBS</t>
  </si>
  <si>
    <t>UNUIDAD</t>
  </si>
  <si>
    <t>BOLIGRAFO NEGRO</t>
  </si>
  <si>
    <t>44121701</t>
  </si>
  <si>
    <t>Unidad</t>
  </si>
  <si>
    <t>44101801</t>
  </si>
  <si>
    <t>Clips Grande 50mm 100/1</t>
  </si>
  <si>
    <t>Clips Pequeños 33mm 100/1</t>
  </si>
  <si>
    <t>14111609</t>
  </si>
  <si>
    <t>44122010</t>
  </si>
  <si>
    <t>Etiquetas P/Cd Y Dvd Ink Jet Laser (Pega fan)  100/1</t>
  </si>
  <si>
    <t>55121503</t>
  </si>
  <si>
    <t>Caja</t>
  </si>
  <si>
    <t>FOLDERS  NORMALES MANILA 9 X 12</t>
  </si>
  <si>
    <t>FOLDERS PENDA FLEX 8.5 X 11</t>
  </si>
  <si>
    <t>44122011</t>
  </si>
  <si>
    <t>Guía de Archivo Alfanumerico</t>
  </si>
  <si>
    <t>Paqte 25/1</t>
  </si>
  <si>
    <t>CAJA 50/1</t>
  </si>
  <si>
    <t>Bandas de Goma o Gomillas (Bandita De Gomas Elásticas )</t>
  </si>
  <si>
    <t>44111905</t>
  </si>
  <si>
    <t>Pizarra Magica  Blanca 60x90</t>
  </si>
  <si>
    <t>44122005</t>
  </si>
  <si>
    <t>Resma 100/1</t>
  </si>
  <si>
    <t>Papel de Cheque</t>
  </si>
  <si>
    <t>Porta Lápices Redondo de Metal</t>
  </si>
  <si>
    <t>44111510</t>
  </si>
  <si>
    <t>Porta Papeles Tabla/Soporte</t>
  </si>
  <si>
    <t>41111604</t>
  </si>
  <si>
    <t>Reglas Plásticas De 12""</t>
  </si>
  <si>
    <t>Caja 500/1</t>
  </si>
  <si>
    <t xml:space="preserve">SOBRES MANILA 10 X 15 </t>
  </si>
  <si>
    <t>Fardo 20/1</t>
  </si>
  <si>
    <t>Cubetas Plásticas P/ Trapear</t>
  </si>
  <si>
    <t>Desinfectante en Spray Lysol 19oz, Elimina el 99.9%</t>
  </si>
  <si>
    <t>Dispensador para Fragancia Aerosol</t>
  </si>
  <si>
    <t>47131706</t>
  </si>
  <si>
    <t>47131701</t>
  </si>
  <si>
    <t>Escobilla de Inodoros Con Base Linda</t>
  </si>
  <si>
    <t>47131827</t>
  </si>
  <si>
    <t>Fundas Negras  24 X 30 MEDIANA</t>
  </si>
  <si>
    <t>Fundas Negras  23 X 27 Pequeña</t>
  </si>
  <si>
    <t>Paqte 100/1</t>
  </si>
  <si>
    <t>47121701</t>
  </si>
  <si>
    <t>LIMPIA CRISTALES Frasco</t>
  </si>
  <si>
    <t>47131824</t>
  </si>
  <si>
    <t>Lustrador de Mueble</t>
  </si>
  <si>
    <t>PLATOS DESECHABLES # 9</t>
  </si>
  <si>
    <t>47131502</t>
  </si>
  <si>
    <t>Vasos Cartón Para Chocolate #7</t>
  </si>
  <si>
    <t>VASOS PLÁSTICO DESECHABLES #5</t>
  </si>
  <si>
    <t>ZAFACONES DE COCINAS GRANDES 30 LITROS</t>
  </si>
  <si>
    <t>Zafacones De Oficinas Mediano</t>
  </si>
  <si>
    <t>Zafacon de 30 GL/120LiTS</t>
  </si>
  <si>
    <t xml:space="preserve">Unidad </t>
  </si>
  <si>
    <t>CHOCOLATE EMBAJADOR 30/1</t>
  </si>
  <si>
    <t>GALÓN</t>
  </si>
  <si>
    <t>Almohadilla  Dactilares Tinta</t>
  </si>
  <si>
    <t xml:space="preserve">Borradores de Pizarra </t>
  </si>
  <si>
    <t>Caja Chica Pequeña</t>
  </si>
  <si>
    <t>Calculadora Sumadora Eléctrica</t>
  </si>
  <si>
    <t>44101802</t>
  </si>
  <si>
    <t xml:space="preserve">CARPETAS CON 3 ARGOLLAS DE 3" </t>
  </si>
  <si>
    <t>CLIPS BILLETERO MED. 41MM</t>
  </si>
  <si>
    <t>44121622</t>
  </si>
  <si>
    <t>MEMORIA USB 32GB</t>
  </si>
  <si>
    <t>MARCADORES PERMANENTE ROJO</t>
  </si>
  <si>
    <t>MARCADORES PERMANENTE AZUL</t>
  </si>
  <si>
    <t>PAPEL 8 ½ X 14 BOND T/ CARTA</t>
  </si>
  <si>
    <t>PAPEL DE HILO COLOR Blanco 8 1/2 X 11 T/ CARTA</t>
  </si>
  <si>
    <t>Porta Revista Metal, Negro</t>
  </si>
  <si>
    <t>Ambientadores 6 Oz</t>
  </si>
  <si>
    <t>Ambientadores 8 Oz</t>
  </si>
  <si>
    <t>Disp. P/ Papel Toalla TORK</t>
  </si>
  <si>
    <t>Dispensador Para Papel Baño</t>
  </si>
  <si>
    <t>47130601</t>
  </si>
  <si>
    <t>Fundas Negras 36 X 54 - Tanque</t>
  </si>
  <si>
    <t>Papel De Baños fardo</t>
  </si>
  <si>
    <t>Paquete 12/1</t>
  </si>
  <si>
    <t>47130700</t>
  </si>
  <si>
    <t>Papel Toallas Absorbente</t>
  </si>
  <si>
    <t>47130701</t>
  </si>
  <si>
    <t>Paquete 6/1</t>
  </si>
  <si>
    <t>Papel De Baños 6/1</t>
  </si>
  <si>
    <t>Cátedras con Varias Divisiones</t>
  </si>
  <si>
    <t>CLIPS BILLETERO MED. 19MM</t>
  </si>
  <si>
    <t>Divisiones de Carpeta Blanca</t>
  </si>
  <si>
    <t>Divisiones de Carpetas Amarill</t>
  </si>
  <si>
    <t>ETIQUETAS PARA FOLDERS 200/1</t>
  </si>
  <si>
    <t>Folders Doble Bolsillos  Azul</t>
  </si>
  <si>
    <t>Folders Doble Bolsillos Crema</t>
  </si>
  <si>
    <t>Folders Doble Bolsillos Negro</t>
  </si>
  <si>
    <t>Folders Doble Bolsillos Verde</t>
  </si>
  <si>
    <t>Folders Partitions Verde Claro</t>
  </si>
  <si>
    <t>Grapadoras Grande De 100 Pagin</t>
  </si>
  <si>
    <t>Grapas 26 X 6"</t>
  </si>
  <si>
    <t>Etiquetas P/ Folder 1000/1</t>
  </si>
  <si>
    <t>MARCADORES  PERMANENTE VERDE</t>
  </si>
  <si>
    <t>Marcadores Pizarra Azul</t>
  </si>
  <si>
    <t>Marcadores Pizarra Negro</t>
  </si>
  <si>
    <t>Marcadores Pizarra Rojo</t>
  </si>
  <si>
    <t>Pegamento Pasta Uhu Barra 40g</t>
  </si>
  <si>
    <t>Papel P/ Encuadernar Azul Marino</t>
  </si>
  <si>
    <t>Papel para Encuadernar Transparente 50/1</t>
  </si>
  <si>
    <t>Sobres Manila 6 X 9</t>
  </si>
  <si>
    <t>Agua en Caja de Cartón</t>
  </si>
  <si>
    <t>Agua Mineral Sin Gas</t>
  </si>
  <si>
    <t>Cremora</t>
  </si>
  <si>
    <t>50201714</t>
  </si>
  <si>
    <t>Guantes Latex</t>
  </si>
  <si>
    <t xml:space="preserve">Caja </t>
  </si>
  <si>
    <t>Caja Archivo Inactivo P/ Ofici</t>
  </si>
  <si>
    <t>24112404</t>
  </si>
  <si>
    <t>Corrector Liquipapel Frasco</t>
  </si>
  <si>
    <t>Cover de CD</t>
  </si>
  <si>
    <t>Divisiones Carpeta Transparente</t>
  </si>
  <si>
    <t>55121504</t>
  </si>
  <si>
    <t>Banderitas / Flecheros</t>
  </si>
  <si>
    <t xml:space="preserve">Undiad </t>
  </si>
  <si>
    <t>Folders Partitions Azul Claro</t>
  </si>
  <si>
    <t xml:space="preserve">Folders Partitions Rojo </t>
  </si>
  <si>
    <t xml:space="preserve">LIBRETA RAYADA BLANCA 5x8 Pequeña </t>
  </si>
  <si>
    <t>44121706</t>
  </si>
  <si>
    <t>Lápiz De Carbón 12/1</t>
  </si>
  <si>
    <t>Perforadoras De 2 Hoyuelos</t>
  </si>
  <si>
    <t>45101508</t>
  </si>
  <si>
    <t>Pizarra de Colcho 60x90</t>
  </si>
  <si>
    <t>PILAS DURACELL AAA 4/1</t>
  </si>
  <si>
    <t>RESALTADORES COLOR Verde</t>
  </si>
  <si>
    <t>14111801</t>
  </si>
  <si>
    <t>Rollos Papel Termico 80 x 80mm</t>
  </si>
  <si>
    <t>44122026</t>
  </si>
  <si>
    <t>Saca Grapas</t>
  </si>
  <si>
    <t>44121503</t>
  </si>
  <si>
    <t>52151704</t>
  </si>
  <si>
    <t>Cucharas Desechables</t>
  </si>
  <si>
    <t>GRAPAS 23 X 13''</t>
  </si>
  <si>
    <t>Azúcar Crema Paquete De 5 LB</t>
  </si>
  <si>
    <t xml:space="preserve">Julio - Septiembre </t>
  </si>
  <si>
    <t>INVENTARIO DE ALMACEN - 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</si>
</sst>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Rounded MT Bold"/>
      <family val="2"/>
    </font>
    <font>
      <b/>
      <sz val="11"/>
      <color rgb="FF3F3F3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3" borderId="11" applyNumberFormat="0" applyAlignment="0" applyProtection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1" fillId="0" borderId="0" xfId="0" applyFont="1" applyFill="1" applyAlignment="1" applyProtection="1">
      <alignment horizontal="center"/>
      <protection hidden="1"/>
    </xf>
    <xf numFmtId="0" fontId="1" fillId="0" borderId="8" xfId="0" applyFont="1" applyFill="1" applyBorder="1" applyAlignment="1" applyProtection="1">
      <alignment horizontal="center"/>
      <protection hidden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9" fontId="2" fillId="0" borderId="11" xfId="1" applyNumberFormat="1" applyFill="1" applyAlignment="1">
      <alignment horizontal="center"/>
    </xf>
    <xf numFmtId="14" fontId="2" fillId="0" borderId="11" xfId="1" applyNumberFormat="1" applyFill="1" applyAlignment="1">
      <alignment horizontal="center"/>
    </xf>
    <xf numFmtId="0" fontId="2" fillId="0" borderId="11" xfId="1" applyFill="1" applyAlignment="1">
      <alignment horizontal="center"/>
    </xf>
    <xf numFmtId="0" fontId="2" fillId="0" borderId="11" xfId="1" applyFill="1" applyAlignment="1">
      <alignment vertical="center"/>
    </xf>
    <xf numFmtId="0" fontId="2" fillId="0" borderId="11" xfId="1" applyFill="1" applyAlignment="1">
      <alignment horizontal="center" vertical="center"/>
    </xf>
    <xf numFmtId="164" fontId="2" fillId="0" borderId="11" xfId="1" applyNumberFormat="1" applyFill="1" applyAlignment="1">
      <alignment horizontal="right"/>
    </xf>
    <xf numFmtId="0" fontId="2" fillId="0" borderId="11" xfId="1" applyNumberFormat="1" applyFill="1" applyAlignment="1">
      <alignment horizontal="center"/>
    </xf>
    <xf numFmtId="49" fontId="2" fillId="0" borderId="11" xfId="1" applyNumberFormat="1" applyFill="1" applyAlignment="1">
      <alignment horizontal="left"/>
    </xf>
    <xf numFmtId="49" fontId="2" fillId="0" borderId="11" xfId="1" applyNumberFormat="1" applyFill="1" applyAlignment="1">
      <alignment horizontal="center"/>
    </xf>
    <xf numFmtId="164" fontId="2" fillId="0" borderId="11" xfId="2" applyNumberFormat="1" applyFont="1" applyFill="1" applyBorder="1" applyAlignment="1">
      <alignment horizontal="right"/>
    </xf>
    <xf numFmtId="0" fontId="0" fillId="4" borderId="0" xfId="0" applyFill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</cellXfs>
  <cellStyles count="3">
    <cellStyle name="Moneda" xfId="2" builtinId="4"/>
    <cellStyle name="Normal" xfId="0" builtinId="0"/>
    <cellStyle name="Salida" xfId="1" builtinId="21"/>
  </cellStyles>
  <dxfs count="12"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&quot;$&quot;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165" formatCode="d/m/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6" formatCode="dd/mm/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7" formatCode="#,##0.00_);\(#,##0.00\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84475</xdr:rowOff>
    </xdr:from>
    <xdr:to>
      <xdr:col>3</xdr:col>
      <xdr:colOff>47140</xdr:colOff>
      <xdr:row>4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20A90-05A2-690E-4E8D-BD8B0E9124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52400" y="274975"/>
          <a:ext cx="1515110" cy="5155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B6:H174" totalsRowShown="0" headerRowDxfId="11" dataDxfId="9" headerRowBorderDxfId="10" tableBorderDxfId="8" totalsRowBorderDxfId="7" dataCellStyle="Salida">
  <autoFilter ref="B6:H174"/>
  <sortState ref="B7:H177">
    <sortCondition ref="E7"/>
  </sortState>
  <tableColumns count="7">
    <tableColumn id="1" name="PERIODO ADQUISICION" dataDxfId="6" dataCellStyle="Salida"/>
    <tableColumn id="2" name="FECHA REGISTRO" dataDxfId="5" dataCellStyle="Salida"/>
    <tableColumn id="3" name="CODIGO" dataDxfId="4" dataCellStyle="Salida"/>
    <tableColumn id="4" name="NOMBRE DEL ARTICULO" dataDxfId="3" dataCellStyle="Salida"/>
    <tableColumn id="5" name="MEDIDA" dataDxfId="2" dataCellStyle="Salida"/>
    <tableColumn id="6" name="VALORES" dataDxfId="1" dataCellStyle="Salida"/>
    <tableColumn id="7" name="EXISTENCIA" dataDxfId="0" dataCellStyle="Salid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4"/>
  <sheetViews>
    <sheetView tabSelected="1" zoomScale="130" zoomScaleNormal="130" workbookViewId="0">
      <pane xSplit="5" ySplit="6" topLeftCell="F40" activePane="bottomRight" state="frozen"/>
      <selection pane="topRight" activeCell="F1" sqref="F1"/>
      <selection pane="bottomLeft" activeCell="A7" sqref="A7"/>
      <selection pane="bottomRight" activeCell="E11" sqref="E11"/>
    </sheetView>
  </sheetViews>
  <sheetFormatPr baseColWidth="10" defaultColWidth="11.42578125" defaultRowHeight="15" x14ac:dyDescent="0.25"/>
  <cols>
    <col min="1" max="1" width="0.7109375" style="4" customWidth="1"/>
    <col min="2" max="2" width="28.28515625" style="4" hidden="1" customWidth="1"/>
    <col min="3" max="3" width="22" style="4" bestFit="1" customWidth="1"/>
    <col min="4" max="4" width="13.28515625" style="4" bestFit="1" customWidth="1"/>
    <col min="5" max="5" width="78.140625" style="4" customWidth="1"/>
    <col min="6" max="6" width="15.42578125" style="4" bestFit="1" customWidth="1"/>
    <col min="7" max="7" width="14.42578125" style="4" bestFit="1" customWidth="1"/>
    <col min="8" max="8" width="16.7109375" style="4" bestFit="1" customWidth="1"/>
    <col min="9" max="16384" width="11.42578125" style="1"/>
  </cols>
  <sheetData>
    <row r="2" spans="2:8" x14ac:dyDescent="0.25">
      <c r="B2" s="22" t="s">
        <v>3</v>
      </c>
      <c r="C2" s="23"/>
      <c r="D2" s="23"/>
      <c r="E2" s="23"/>
      <c r="F2" s="23"/>
      <c r="G2" s="23"/>
      <c r="H2" s="24"/>
    </row>
    <row r="3" spans="2:8" x14ac:dyDescent="0.25">
      <c r="B3" s="25" t="s">
        <v>243</v>
      </c>
      <c r="C3" s="26"/>
      <c r="D3" s="26"/>
      <c r="E3" s="26"/>
      <c r="F3" s="26"/>
      <c r="G3" s="26"/>
      <c r="H3" s="27"/>
    </row>
    <row r="4" spans="2:8" x14ac:dyDescent="0.25">
      <c r="B4" s="3"/>
      <c r="C4" s="5"/>
      <c r="D4" s="5"/>
      <c r="E4" s="5"/>
      <c r="F4" s="5"/>
      <c r="G4" s="5"/>
      <c r="H4" s="6"/>
    </row>
    <row r="5" spans="2:8" x14ac:dyDescent="0.25">
      <c r="B5" s="28"/>
      <c r="C5" s="29"/>
      <c r="D5" s="29"/>
      <c r="E5" s="29"/>
      <c r="F5" s="29"/>
      <c r="G5" s="29"/>
      <c r="H5" s="30"/>
    </row>
    <row r="6" spans="2:8" ht="15.75" x14ac:dyDescent="0.25">
      <c r="B6" s="7" t="s">
        <v>4</v>
      </c>
      <c r="C6" s="8" t="s">
        <v>1</v>
      </c>
      <c r="D6" s="8" t="s">
        <v>6</v>
      </c>
      <c r="E6" s="9" t="s">
        <v>2</v>
      </c>
      <c r="F6" s="9" t="s">
        <v>0</v>
      </c>
      <c r="G6" s="8" t="s">
        <v>7</v>
      </c>
      <c r="H6" s="10" t="s">
        <v>5</v>
      </c>
    </row>
    <row r="7" spans="2:8" x14ac:dyDescent="0.25">
      <c r="B7" s="11" t="s">
        <v>242</v>
      </c>
      <c r="C7" s="12">
        <v>46280</v>
      </c>
      <c r="D7" s="13">
        <v>50202301</v>
      </c>
      <c r="E7" s="14" t="s">
        <v>209</v>
      </c>
      <c r="F7" s="15" t="s">
        <v>136</v>
      </c>
      <c r="G7" s="16">
        <v>843.7</v>
      </c>
      <c r="H7" s="17">
        <v>7</v>
      </c>
    </row>
    <row r="8" spans="2:8" x14ac:dyDescent="0.25">
      <c r="B8" s="11" t="s">
        <v>242</v>
      </c>
      <c r="C8" s="12">
        <v>46234</v>
      </c>
      <c r="D8" s="13">
        <v>50202301</v>
      </c>
      <c r="E8" s="14" t="s">
        <v>210</v>
      </c>
      <c r="F8" s="15" t="s">
        <v>108</v>
      </c>
      <c r="G8" s="16">
        <v>97.44</v>
      </c>
      <c r="H8" s="17">
        <v>1</v>
      </c>
    </row>
    <row r="9" spans="2:8" x14ac:dyDescent="0.25">
      <c r="B9" s="11" t="s">
        <v>242</v>
      </c>
      <c r="C9" s="12">
        <v>46230</v>
      </c>
      <c r="D9" s="13">
        <v>12352104</v>
      </c>
      <c r="E9" s="14" t="s">
        <v>94</v>
      </c>
      <c r="F9" s="15" t="s">
        <v>79</v>
      </c>
      <c r="G9" s="16">
        <v>843.7</v>
      </c>
      <c r="H9" s="17">
        <v>34</v>
      </c>
    </row>
    <row r="10" spans="2:8" x14ac:dyDescent="0.25">
      <c r="B10" s="11" t="s">
        <v>242</v>
      </c>
      <c r="C10" s="12">
        <v>46051</v>
      </c>
      <c r="D10" s="13">
        <v>44121905</v>
      </c>
      <c r="E10" s="14" t="s">
        <v>161</v>
      </c>
      <c r="F10" s="15" t="s">
        <v>108</v>
      </c>
      <c r="G10" s="16">
        <v>75.099999999999994</v>
      </c>
      <c r="H10" s="17">
        <v>26</v>
      </c>
    </row>
    <row r="11" spans="2:8" x14ac:dyDescent="0.25">
      <c r="B11" s="11" t="s">
        <v>242</v>
      </c>
      <c r="C11" s="12">
        <v>46014</v>
      </c>
      <c r="D11" s="13"/>
      <c r="E11" s="14" t="s">
        <v>175</v>
      </c>
      <c r="F11" s="15" t="s">
        <v>108</v>
      </c>
      <c r="G11" s="16">
        <v>631.29999999999995</v>
      </c>
      <c r="H11" s="17">
        <v>1</v>
      </c>
    </row>
    <row r="12" spans="2:8" x14ac:dyDescent="0.25">
      <c r="B12" s="11" t="s">
        <v>242</v>
      </c>
      <c r="C12" s="12">
        <v>46183</v>
      </c>
      <c r="D12" s="13"/>
      <c r="E12" s="14" t="s">
        <v>176</v>
      </c>
      <c r="F12" s="15" t="s">
        <v>108</v>
      </c>
      <c r="G12" s="16">
        <v>233.64</v>
      </c>
      <c r="H12" s="17">
        <v>0</v>
      </c>
    </row>
    <row r="13" spans="2:8" x14ac:dyDescent="0.25">
      <c r="B13" s="11" t="s">
        <v>242</v>
      </c>
      <c r="C13" s="12">
        <v>46171</v>
      </c>
      <c r="D13" s="13">
        <v>50161509</v>
      </c>
      <c r="E13" s="14" t="s">
        <v>241</v>
      </c>
      <c r="F13" s="15" t="s">
        <v>108</v>
      </c>
      <c r="G13" s="16">
        <v>251.72</v>
      </c>
      <c r="H13" s="17">
        <v>56</v>
      </c>
    </row>
    <row r="14" spans="2:8" x14ac:dyDescent="0.25">
      <c r="B14" s="11" t="s">
        <v>242</v>
      </c>
      <c r="C14" s="12">
        <v>46051</v>
      </c>
      <c r="D14" s="13">
        <v>44122101</v>
      </c>
      <c r="E14" s="14" t="s">
        <v>123</v>
      </c>
      <c r="F14" s="15" t="s">
        <v>71</v>
      </c>
      <c r="G14" s="16">
        <v>26</v>
      </c>
      <c r="H14" s="17">
        <v>0</v>
      </c>
    </row>
    <row r="15" spans="2:8" x14ac:dyDescent="0.25">
      <c r="B15" s="11" t="s">
        <v>242</v>
      </c>
      <c r="C15" s="12">
        <v>46051</v>
      </c>
      <c r="D15" s="13" t="s">
        <v>220</v>
      </c>
      <c r="E15" s="14" t="s">
        <v>221</v>
      </c>
      <c r="F15" s="15" t="s">
        <v>222</v>
      </c>
      <c r="G15" s="16">
        <v>27</v>
      </c>
      <c r="H15" s="17">
        <v>104</v>
      </c>
    </row>
    <row r="16" spans="2:8" x14ac:dyDescent="0.25">
      <c r="B16" s="11" t="s">
        <v>242</v>
      </c>
      <c r="C16" s="12">
        <v>45853</v>
      </c>
      <c r="D16" s="19" t="s">
        <v>107</v>
      </c>
      <c r="E16" s="14" t="s">
        <v>106</v>
      </c>
      <c r="F16" s="15" t="s">
        <v>77</v>
      </c>
      <c r="G16" s="16">
        <v>93.75</v>
      </c>
      <c r="H16" s="17">
        <v>2</v>
      </c>
    </row>
    <row r="17" spans="1:8" x14ac:dyDescent="0.25">
      <c r="B17" s="11" t="s">
        <v>242</v>
      </c>
      <c r="C17" s="12">
        <v>45798</v>
      </c>
      <c r="D17" s="13">
        <v>44121701</v>
      </c>
      <c r="E17" s="14" t="s">
        <v>23</v>
      </c>
      <c r="F17" s="15" t="s">
        <v>70</v>
      </c>
      <c r="G17" s="16">
        <v>162</v>
      </c>
      <c r="H17" s="17">
        <v>14</v>
      </c>
    </row>
    <row r="18" spans="1:8" s="2" customFormat="1" x14ac:dyDescent="0.25">
      <c r="A18" s="4"/>
      <c r="B18" s="11" t="s">
        <v>242</v>
      </c>
      <c r="C18" s="12">
        <v>45798</v>
      </c>
      <c r="D18" s="13">
        <v>44121701</v>
      </c>
      <c r="E18" s="14" t="s">
        <v>90</v>
      </c>
      <c r="F18" s="15" t="s">
        <v>72</v>
      </c>
      <c r="G18" s="16">
        <v>181</v>
      </c>
      <c r="H18" s="17">
        <v>1</v>
      </c>
    </row>
    <row r="19" spans="1:8" s="2" customFormat="1" x14ac:dyDescent="0.25">
      <c r="A19" s="4"/>
      <c r="B19" s="11" t="s">
        <v>242</v>
      </c>
      <c r="C19" s="12">
        <v>45798</v>
      </c>
      <c r="D19" s="13">
        <v>44121804</v>
      </c>
      <c r="E19" s="14" t="s">
        <v>99</v>
      </c>
      <c r="F19" s="15" t="s">
        <v>88</v>
      </c>
      <c r="G19" s="16">
        <v>13</v>
      </c>
      <c r="H19" s="17">
        <v>25</v>
      </c>
    </row>
    <row r="20" spans="1:8" s="2" customFormat="1" x14ac:dyDescent="0.25">
      <c r="A20" s="4"/>
      <c r="B20" s="11" t="s">
        <v>242</v>
      </c>
      <c r="C20" s="12">
        <v>45853</v>
      </c>
      <c r="D20" s="13">
        <v>44121804</v>
      </c>
      <c r="E20" s="14" t="s">
        <v>162</v>
      </c>
      <c r="F20" s="15" t="s">
        <v>158</v>
      </c>
      <c r="G20" s="16">
        <v>41.35</v>
      </c>
      <c r="H20" s="17">
        <v>6</v>
      </c>
    </row>
    <row r="21" spans="1:8" s="2" customFormat="1" x14ac:dyDescent="0.25">
      <c r="A21" s="4"/>
      <c r="B21" s="11" t="s">
        <v>242</v>
      </c>
      <c r="C21" s="12">
        <v>46190</v>
      </c>
      <c r="D21" s="13">
        <v>47131603</v>
      </c>
      <c r="E21" s="14" t="s">
        <v>87</v>
      </c>
      <c r="F21" s="15" t="s">
        <v>88</v>
      </c>
      <c r="G21" s="20">
        <v>17.7</v>
      </c>
      <c r="H21" s="17">
        <v>56</v>
      </c>
    </row>
    <row r="22" spans="1:8" s="2" customFormat="1" x14ac:dyDescent="0.25">
      <c r="A22" s="4"/>
      <c r="B22" s="11" t="s">
        <v>242</v>
      </c>
      <c r="C22" s="12">
        <v>46171</v>
      </c>
      <c r="D22" s="13">
        <v>50201706</v>
      </c>
      <c r="E22" s="14" t="s">
        <v>103</v>
      </c>
      <c r="F22" s="15" t="s">
        <v>104</v>
      </c>
      <c r="G22" s="16">
        <v>539.4</v>
      </c>
      <c r="H22" s="17">
        <v>0</v>
      </c>
    </row>
    <row r="23" spans="1:8" x14ac:dyDescent="0.25">
      <c r="B23" s="11" t="s">
        <v>242</v>
      </c>
      <c r="C23" s="12">
        <v>46069</v>
      </c>
      <c r="D23" s="13" t="s">
        <v>216</v>
      </c>
      <c r="E23" s="18" t="s">
        <v>215</v>
      </c>
      <c r="F23" s="15" t="s">
        <v>108</v>
      </c>
      <c r="G23" s="16">
        <v>225</v>
      </c>
      <c r="H23" s="17">
        <v>3</v>
      </c>
    </row>
    <row r="24" spans="1:8" x14ac:dyDescent="0.25">
      <c r="B24" s="11" t="s">
        <v>242</v>
      </c>
      <c r="C24" s="12">
        <v>45853</v>
      </c>
      <c r="D24" s="13">
        <v>44111605</v>
      </c>
      <c r="E24" s="18" t="s">
        <v>163</v>
      </c>
      <c r="F24" s="15" t="s">
        <v>108</v>
      </c>
      <c r="G24" s="16">
        <v>560.5</v>
      </c>
      <c r="H24" s="17">
        <v>10</v>
      </c>
    </row>
    <row r="25" spans="1:8" x14ac:dyDescent="0.25">
      <c r="B25" s="11" t="s">
        <v>242</v>
      </c>
      <c r="C25" s="12">
        <v>46051</v>
      </c>
      <c r="D25" s="13" t="s">
        <v>109</v>
      </c>
      <c r="E25" s="14" t="s">
        <v>62</v>
      </c>
      <c r="F25" s="15" t="s">
        <v>55</v>
      </c>
      <c r="G25" s="16">
        <v>217.99299999999999</v>
      </c>
      <c r="H25" s="17">
        <v>10</v>
      </c>
    </row>
    <row r="26" spans="1:8" x14ac:dyDescent="0.25">
      <c r="B26" s="11" t="s">
        <v>242</v>
      </c>
      <c r="C26" s="12">
        <v>45853</v>
      </c>
      <c r="D26" s="13" t="s">
        <v>165</v>
      </c>
      <c r="E26" s="14" t="s">
        <v>164</v>
      </c>
      <c r="F26" s="15" t="s">
        <v>158</v>
      </c>
      <c r="G26" s="16">
        <v>6680</v>
      </c>
      <c r="H26" s="17">
        <v>7</v>
      </c>
    </row>
    <row r="27" spans="1:8" x14ac:dyDescent="0.25">
      <c r="B27" s="11" t="s">
        <v>242</v>
      </c>
      <c r="C27" s="12">
        <v>45798</v>
      </c>
      <c r="D27" s="13">
        <v>44122003</v>
      </c>
      <c r="E27" s="14" t="s">
        <v>26</v>
      </c>
      <c r="F27" s="15" t="s">
        <v>88</v>
      </c>
      <c r="G27" s="16">
        <v>159.30000000000001</v>
      </c>
      <c r="H27" s="17">
        <v>29</v>
      </c>
    </row>
    <row r="28" spans="1:8" x14ac:dyDescent="0.25">
      <c r="B28" s="11" t="s">
        <v>242</v>
      </c>
      <c r="C28" s="12">
        <v>45853</v>
      </c>
      <c r="D28" s="13">
        <v>44122003</v>
      </c>
      <c r="E28" s="14" t="s">
        <v>166</v>
      </c>
      <c r="F28" s="15" t="s">
        <v>108</v>
      </c>
      <c r="G28" s="16">
        <v>218.39</v>
      </c>
      <c r="H28" s="17">
        <v>11</v>
      </c>
    </row>
    <row r="29" spans="1:8" x14ac:dyDescent="0.25">
      <c r="B29" s="11" t="s">
        <v>242</v>
      </c>
      <c r="C29" s="12">
        <v>46051</v>
      </c>
      <c r="D29" s="13">
        <v>44122003</v>
      </c>
      <c r="E29" s="14" t="s">
        <v>63</v>
      </c>
      <c r="F29" s="15" t="s">
        <v>88</v>
      </c>
      <c r="G29" s="16">
        <v>398.99</v>
      </c>
      <c r="H29" s="17">
        <v>14</v>
      </c>
    </row>
    <row r="30" spans="1:8" s="2" customFormat="1" x14ac:dyDescent="0.25">
      <c r="A30" s="4"/>
      <c r="B30" s="11" t="s">
        <v>242</v>
      </c>
      <c r="C30" s="12">
        <v>46051</v>
      </c>
      <c r="D30" s="13">
        <v>60121130</v>
      </c>
      <c r="E30" s="14" t="s">
        <v>188</v>
      </c>
      <c r="F30" s="15" t="s">
        <v>88</v>
      </c>
      <c r="G30" s="16">
        <v>499.99</v>
      </c>
      <c r="H30" s="17">
        <v>6</v>
      </c>
    </row>
    <row r="31" spans="1:8" x14ac:dyDescent="0.25">
      <c r="B31" s="11" t="s">
        <v>242</v>
      </c>
      <c r="C31" s="12">
        <v>46051</v>
      </c>
      <c r="D31" s="13">
        <v>43201809</v>
      </c>
      <c r="E31" s="14" t="s">
        <v>31</v>
      </c>
      <c r="F31" s="15" t="s">
        <v>88</v>
      </c>
      <c r="G31" s="16">
        <v>47.2</v>
      </c>
      <c r="H31" s="17">
        <v>123</v>
      </c>
    </row>
    <row r="32" spans="1:8" x14ac:dyDescent="0.25">
      <c r="B32" s="11" t="s">
        <v>242</v>
      </c>
      <c r="C32" s="12">
        <v>46051</v>
      </c>
      <c r="D32" s="13" t="s">
        <v>168</v>
      </c>
      <c r="E32" s="14" t="s">
        <v>17</v>
      </c>
      <c r="F32" s="15" t="s">
        <v>88</v>
      </c>
      <c r="G32" s="16">
        <v>51.99</v>
      </c>
      <c r="H32" s="17">
        <v>47</v>
      </c>
    </row>
    <row r="33" spans="1:8" x14ac:dyDescent="0.25">
      <c r="B33" s="11" t="s">
        <v>242</v>
      </c>
      <c r="C33" s="12">
        <v>45798</v>
      </c>
      <c r="D33" s="13">
        <v>44122106</v>
      </c>
      <c r="E33" s="14" t="s">
        <v>12</v>
      </c>
      <c r="F33" s="15" t="s">
        <v>69</v>
      </c>
      <c r="G33" s="16">
        <v>85</v>
      </c>
      <c r="H33" s="17">
        <v>66</v>
      </c>
    </row>
    <row r="34" spans="1:8" x14ac:dyDescent="0.25">
      <c r="B34" s="11" t="s">
        <v>242</v>
      </c>
      <c r="C34" s="12">
        <v>46234</v>
      </c>
      <c r="D34" s="13">
        <v>50161510</v>
      </c>
      <c r="E34" s="14" t="s">
        <v>159</v>
      </c>
      <c r="F34" s="15" t="s">
        <v>116</v>
      </c>
      <c r="G34" s="16">
        <v>350.73</v>
      </c>
      <c r="H34" s="17">
        <v>34</v>
      </c>
    </row>
    <row r="35" spans="1:8" x14ac:dyDescent="0.25">
      <c r="B35" s="11" t="s">
        <v>242</v>
      </c>
      <c r="C35" s="12">
        <v>46051</v>
      </c>
      <c r="D35" s="13">
        <v>31201505</v>
      </c>
      <c r="E35" s="14" t="s">
        <v>9</v>
      </c>
      <c r="F35" s="15" t="s">
        <v>88</v>
      </c>
      <c r="G35" s="16">
        <v>42</v>
      </c>
      <c r="H35" s="17">
        <v>16</v>
      </c>
    </row>
    <row r="36" spans="1:8" x14ac:dyDescent="0.25">
      <c r="A36" s="21"/>
      <c r="B36" s="11" t="s">
        <v>242</v>
      </c>
      <c r="C36" s="12">
        <v>45853</v>
      </c>
      <c r="D36" s="13">
        <v>31201512</v>
      </c>
      <c r="E36" s="14" t="s">
        <v>27</v>
      </c>
      <c r="F36" s="15" t="s">
        <v>88</v>
      </c>
      <c r="G36" s="16">
        <v>88.5</v>
      </c>
      <c r="H36" s="17">
        <v>27</v>
      </c>
    </row>
    <row r="37" spans="1:8" x14ac:dyDescent="0.25">
      <c r="B37" s="11" t="s">
        <v>242</v>
      </c>
      <c r="C37" s="12">
        <v>46051</v>
      </c>
      <c r="D37" s="13">
        <v>31201512</v>
      </c>
      <c r="E37" s="14" t="s">
        <v>43</v>
      </c>
      <c r="F37" s="15" t="s">
        <v>88</v>
      </c>
      <c r="G37" s="16">
        <v>62.99</v>
      </c>
      <c r="H37" s="17">
        <v>116</v>
      </c>
    </row>
    <row r="38" spans="1:8" x14ac:dyDescent="0.25">
      <c r="B38" s="11" t="s">
        <v>242</v>
      </c>
      <c r="C38" s="12">
        <v>45798</v>
      </c>
      <c r="D38" s="13">
        <v>31201512</v>
      </c>
      <c r="E38" s="14" t="s">
        <v>44</v>
      </c>
      <c r="F38" s="15" t="s">
        <v>88</v>
      </c>
      <c r="G38" s="16">
        <v>115</v>
      </c>
      <c r="H38" s="17">
        <v>0</v>
      </c>
    </row>
    <row r="39" spans="1:8" x14ac:dyDescent="0.25">
      <c r="B39" s="11" t="s">
        <v>242</v>
      </c>
      <c r="C39" s="12">
        <v>45798</v>
      </c>
      <c r="D39" s="13">
        <v>44101805</v>
      </c>
      <c r="E39" s="14" t="s">
        <v>36</v>
      </c>
      <c r="F39" s="15" t="s">
        <v>88</v>
      </c>
      <c r="G39" s="16">
        <v>145</v>
      </c>
      <c r="H39" s="17">
        <v>148</v>
      </c>
    </row>
    <row r="40" spans="1:8" x14ac:dyDescent="0.25">
      <c r="B40" s="11" t="s">
        <v>242</v>
      </c>
      <c r="C40" s="12">
        <v>45798</v>
      </c>
      <c r="D40" s="13">
        <v>44111611</v>
      </c>
      <c r="E40" s="14" t="s">
        <v>189</v>
      </c>
      <c r="F40" s="15" t="s">
        <v>73</v>
      </c>
      <c r="G40" s="16">
        <v>38</v>
      </c>
      <c r="H40" s="17">
        <v>370</v>
      </c>
    </row>
    <row r="41" spans="1:8" x14ac:dyDescent="0.25">
      <c r="B41" s="11" t="s">
        <v>242</v>
      </c>
      <c r="C41" s="12">
        <f>+C40</f>
        <v>45798</v>
      </c>
      <c r="D41" s="13">
        <v>44111611</v>
      </c>
      <c r="E41" s="14" t="s">
        <v>22</v>
      </c>
      <c r="F41" s="15" t="s">
        <v>72</v>
      </c>
      <c r="G41" s="16">
        <v>65</v>
      </c>
      <c r="H41" s="17">
        <v>390</v>
      </c>
    </row>
    <row r="42" spans="1:8" x14ac:dyDescent="0.25">
      <c r="B42" s="11" t="s">
        <v>242</v>
      </c>
      <c r="C42" s="12">
        <f>+C41</f>
        <v>45798</v>
      </c>
      <c r="D42" s="13">
        <v>44111611</v>
      </c>
      <c r="E42" s="14" t="s">
        <v>20</v>
      </c>
      <c r="F42" s="15" t="s">
        <v>72</v>
      </c>
      <c r="G42" s="16">
        <v>65</v>
      </c>
      <c r="H42" s="17">
        <v>219</v>
      </c>
    </row>
    <row r="43" spans="1:8" x14ac:dyDescent="0.25">
      <c r="B43" s="11" t="s">
        <v>242</v>
      </c>
      <c r="C43" s="12">
        <v>45853</v>
      </c>
      <c r="D43" s="13">
        <v>44111611</v>
      </c>
      <c r="E43" s="14" t="s">
        <v>167</v>
      </c>
      <c r="F43" s="15" t="s">
        <v>116</v>
      </c>
      <c r="G43" s="16">
        <v>59.99</v>
      </c>
      <c r="H43" s="17">
        <v>42</v>
      </c>
    </row>
    <row r="44" spans="1:8" x14ac:dyDescent="0.25">
      <c r="B44" s="11" t="s">
        <v>242</v>
      </c>
      <c r="C44" s="12">
        <v>45798</v>
      </c>
      <c r="D44" s="13">
        <v>44122104</v>
      </c>
      <c r="E44" s="14" t="s">
        <v>110</v>
      </c>
      <c r="F44" s="15" t="s">
        <v>71</v>
      </c>
      <c r="G44" s="16">
        <v>51</v>
      </c>
      <c r="H44" s="17">
        <v>242</v>
      </c>
    </row>
    <row r="45" spans="1:8" x14ac:dyDescent="0.25">
      <c r="B45" s="11" t="s">
        <v>242</v>
      </c>
      <c r="C45" s="12">
        <f>+C44</f>
        <v>45798</v>
      </c>
      <c r="D45" s="13">
        <v>44122104</v>
      </c>
      <c r="E45" s="14" t="s">
        <v>111</v>
      </c>
      <c r="F45" s="15" t="s">
        <v>71</v>
      </c>
      <c r="G45" s="16">
        <v>28</v>
      </c>
      <c r="H45" s="17">
        <v>785</v>
      </c>
    </row>
    <row r="46" spans="1:8" x14ac:dyDescent="0.25">
      <c r="B46" s="11" t="s">
        <v>242</v>
      </c>
      <c r="C46" s="12">
        <v>46190</v>
      </c>
      <c r="D46" s="13">
        <v>42281603</v>
      </c>
      <c r="E46" s="14" t="s">
        <v>57</v>
      </c>
      <c r="F46" s="15" t="s">
        <v>79</v>
      </c>
      <c r="G46" s="16">
        <v>70.8</v>
      </c>
      <c r="H46" s="17">
        <v>12</v>
      </c>
    </row>
    <row r="47" spans="1:8" x14ac:dyDescent="0.25">
      <c r="B47" s="11" t="s">
        <v>242</v>
      </c>
      <c r="C47" s="12">
        <v>46051</v>
      </c>
      <c r="D47" s="13">
        <v>44121802</v>
      </c>
      <c r="E47" s="14" t="s">
        <v>217</v>
      </c>
      <c r="F47" s="15" t="s">
        <v>88</v>
      </c>
      <c r="G47" s="16">
        <v>23.09</v>
      </c>
      <c r="H47" s="17">
        <v>15</v>
      </c>
    </row>
    <row r="48" spans="1:8" x14ac:dyDescent="0.25">
      <c r="B48" s="11" t="s">
        <v>242</v>
      </c>
      <c r="C48" s="12">
        <v>45798</v>
      </c>
      <c r="D48" s="13" t="s">
        <v>112</v>
      </c>
      <c r="E48" s="14" t="s">
        <v>218</v>
      </c>
      <c r="F48" s="15" t="s">
        <v>158</v>
      </c>
      <c r="G48" s="16">
        <v>2.62</v>
      </c>
      <c r="H48" s="17">
        <v>221</v>
      </c>
    </row>
    <row r="49" spans="1:8" x14ac:dyDescent="0.25">
      <c r="B49" s="11" t="s">
        <v>242</v>
      </c>
      <c r="C49" s="12">
        <v>46234</v>
      </c>
      <c r="D49" s="13" t="s">
        <v>212</v>
      </c>
      <c r="E49" s="14" t="s">
        <v>211</v>
      </c>
      <c r="F49" s="15" t="s">
        <v>158</v>
      </c>
      <c r="G49" s="16">
        <v>621.87180000000001</v>
      </c>
      <c r="H49" s="17">
        <v>12</v>
      </c>
    </row>
    <row r="50" spans="1:8" s="2" customFormat="1" x14ac:dyDescent="0.25">
      <c r="A50" s="4"/>
      <c r="B50" s="11" t="s">
        <v>242</v>
      </c>
      <c r="C50" s="12">
        <v>46230</v>
      </c>
      <c r="D50" s="13">
        <v>47121804</v>
      </c>
      <c r="E50" s="14" t="s">
        <v>137</v>
      </c>
      <c r="F50" s="15" t="s">
        <v>55</v>
      </c>
      <c r="G50" s="16">
        <v>265.5</v>
      </c>
      <c r="H50" s="17">
        <v>25</v>
      </c>
    </row>
    <row r="51" spans="1:8" s="2" customFormat="1" x14ac:dyDescent="0.25">
      <c r="A51" s="4"/>
      <c r="B51" s="11" t="s">
        <v>242</v>
      </c>
      <c r="C51" s="12">
        <v>46190</v>
      </c>
      <c r="D51" s="13" t="s">
        <v>238</v>
      </c>
      <c r="E51" s="14" t="s">
        <v>239</v>
      </c>
      <c r="F51" s="15" t="s">
        <v>108</v>
      </c>
      <c r="G51" s="16">
        <v>22.42</v>
      </c>
      <c r="H51" s="17">
        <v>82</v>
      </c>
    </row>
    <row r="52" spans="1:8" x14ac:dyDescent="0.25">
      <c r="B52" s="11" t="s">
        <v>242</v>
      </c>
      <c r="C52" s="12">
        <v>46190</v>
      </c>
      <c r="D52" s="13">
        <v>47131803</v>
      </c>
      <c r="E52" s="14" t="s">
        <v>58</v>
      </c>
      <c r="F52" s="15" t="s">
        <v>79</v>
      </c>
      <c r="G52" s="16">
        <v>359.9</v>
      </c>
      <c r="H52" s="17">
        <v>0</v>
      </c>
    </row>
    <row r="53" spans="1:8" x14ac:dyDescent="0.25">
      <c r="B53" s="11" t="s">
        <v>242</v>
      </c>
      <c r="C53" s="12">
        <v>46183</v>
      </c>
      <c r="D53" s="13">
        <v>47131803</v>
      </c>
      <c r="E53" s="14" t="s">
        <v>138</v>
      </c>
      <c r="F53" s="15" t="s">
        <v>88</v>
      </c>
      <c r="G53" s="16">
        <v>607.70000000000005</v>
      </c>
      <c r="H53" s="17">
        <v>5</v>
      </c>
    </row>
    <row r="54" spans="1:8" x14ac:dyDescent="0.25">
      <c r="B54" s="11" t="s">
        <v>242</v>
      </c>
      <c r="C54" s="12">
        <v>45798</v>
      </c>
      <c r="D54" s="13" t="s">
        <v>141</v>
      </c>
      <c r="E54" s="14" t="s">
        <v>177</v>
      </c>
      <c r="F54" s="15" t="s">
        <v>55</v>
      </c>
      <c r="G54" s="16">
        <v>3787</v>
      </c>
      <c r="H54" s="17">
        <v>2</v>
      </c>
    </row>
    <row r="55" spans="1:8" x14ac:dyDescent="0.25">
      <c r="B55" s="11" t="s">
        <v>242</v>
      </c>
      <c r="C55" s="12">
        <v>46051</v>
      </c>
      <c r="D55" s="13">
        <v>44121605</v>
      </c>
      <c r="E55" s="14" t="s">
        <v>25</v>
      </c>
      <c r="F55" s="15" t="s">
        <v>88</v>
      </c>
      <c r="G55" s="16">
        <v>97</v>
      </c>
      <c r="H55" s="17">
        <v>21</v>
      </c>
    </row>
    <row r="56" spans="1:8" x14ac:dyDescent="0.25">
      <c r="B56" s="11" t="s">
        <v>242</v>
      </c>
      <c r="C56" s="12">
        <v>45798</v>
      </c>
      <c r="D56" s="13" t="s">
        <v>140</v>
      </c>
      <c r="E56" s="14" t="s">
        <v>139</v>
      </c>
      <c r="F56" s="15" t="s">
        <v>105</v>
      </c>
      <c r="G56" s="16">
        <v>708</v>
      </c>
      <c r="H56" s="17">
        <v>10</v>
      </c>
    </row>
    <row r="57" spans="1:8" x14ac:dyDescent="0.25">
      <c r="B57" s="11" t="s">
        <v>242</v>
      </c>
      <c r="C57" s="12">
        <f>+C56</f>
        <v>45798</v>
      </c>
      <c r="D57" s="13">
        <v>47131702</v>
      </c>
      <c r="E57" s="14" t="s">
        <v>13</v>
      </c>
      <c r="F57" s="15" t="s">
        <v>88</v>
      </c>
      <c r="G57" s="16">
        <v>580</v>
      </c>
      <c r="H57" s="17">
        <v>20</v>
      </c>
    </row>
    <row r="58" spans="1:8" x14ac:dyDescent="0.25">
      <c r="B58" s="11" t="s">
        <v>242</v>
      </c>
      <c r="C58" s="12">
        <v>46190</v>
      </c>
      <c r="D58" s="13" t="s">
        <v>179</v>
      </c>
      <c r="E58" s="14" t="s">
        <v>178</v>
      </c>
      <c r="F58" s="15" t="s">
        <v>108</v>
      </c>
      <c r="G58" s="16">
        <v>944</v>
      </c>
      <c r="H58" s="17">
        <v>13</v>
      </c>
    </row>
    <row r="59" spans="1:8" x14ac:dyDescent="0.25">
      <c r="A59" s="21"/>
      <c r="B59" s="11" t="s">
        <v>242</v>
      </c>
      <c r="C59" s="12">
        <v>45798</v>
      </c>
      <c r="D59" s="13">
        <v>48101712</v>
      </c>
      <c r="E59" s="14" t="s">
        <v>30</v>
      </c>
      <c r="F59" s="15" t="s">
        <v>88</v>
      </c>
      <c r="G59" s="16">
        <v>820</v>
      </c>
      <c r="H59" s="17">
        <v>3</v>
      </c>
    </row>
    <row r="60" spans="1:8" x14ac:dyDescent="0.25">
      <c r="B60" s="11" t="s">
        <v>242</v>
      </c>
      <c r="C60" s="12">
        <f>+C59</f>
        <v>45798</v>
      </c>
      <c r="D60" s="13" t="s">
        <v>113</v>
      </c>
      <c r="E60" s="14" t="s">
        <v>219</v>
      </c>
      <c r="F60" s="15" t="s">
        <v>108</v>
      </c>
      <c r="G60" s="16">
        <v>295</v>
      </c>
      <c r="H60" s="17">
        <v>43</v>
      </c>
    </row>
    <row r="61" spans="1:8" x14ac:dyDescent="0.25">
      <c r="B61" s="11" t="s">
        <v>242</v>
      </c>
      <c r="C61" s="12">
        <f>+C60</f>
        <v>45798</v>
      </c>
      <c r="D61" s="13" t="s">
        <v>113</v>
      </c>
      <c r="E61" s="14" t="s">
        <v>190</v>
      </c>
      <c r="F61" s="15" t="s">
        <v>55</v>
      </c>
      <c r="G61" s="16">
        <v>249.95</v>
      </c>
      <c r="H61" s="17">
        <v>45</v>
      </c>
    </row>
    <row r="62" spans="1:8" x14ac:dyDescent="0.25">
      <c r="B62" s="11" t="s">
        <v>242</v>
      </c>
      <c r="C62" s="12">
        <f>+C61</f>
        <v>45798</v>
      </c>
      <c r="D62" s="13" t="s">
        <v>113</v>
      </c>
      <c r="E62" s="14" t="s">
        <v>191</v>
      </c>
      <c r="F62" s="15" t="s">
        <v>108</v>
      </c>
      <c r="G62" s="16">
        <v>580</v>
      </c>
      <c r="H62" s="17">
        <v>9</v>
      </c>
    </row>
    <row r="63" spans="1:8" x14ac:dyDescent="0.25">
      <c r="B63" s="11" t="s">
        <v>242</v>
      </c>
      <c r="C63" s="12">
        <v>45834</v>
      </c>
      <c r="D63" s="13">
        <v>47131604</v>
      </c>
      <c r="E63" s="14" t="s">
        <v>11</v>
      </c>
      <c r="F63" s="15" t="s">
        <v>88</v>
      </c>
      <c r="G63" s="16">
        <v>123.9</v>
      </c>
      <c r="H63" s="17">
        <v>6</v>
      </c>
    </row>
    <row r="64" spans="1:8" x14ac:dyDescent="0.25">
      <c r="B64" s="11" t="s">
        <v>242</v>
      </c>
      <c r="C64" s="12">
        <v>45798</v>
      </c>
      <c r="D64" s="13">
        <v>47131608</v>
      </c>
      <c r="E64" s="14" t="s">
        <v>142</v>
      </c>
      <c r="F64" s="15" t="s">
        <v>108</v>
      </c>
      <c r="G64" s="16">
        <v>126</v>
      </c>
      <c r="H64" s="17">
        <v>5</v>
      </c>
    </row>
    <row r="65" spans="1:8" x14ac:dyDescent="0.25">
      <c r="B65" s="11" t="s">
        <v>242</v>
      </c>
      <c r="C65" s="12">
        <v>45798</v>
      </c>
      <c r="D65" s="13">
        <v>44103504</v>
      </c>
      <c r="E65" s="14" t="s">
        <v>37</v>
      </c>
      <c r="F65" s="15" t="s">
        <v>71</v>
      </c>
      <c r="G65" s="16">
        <v>270</v>
      </c>
      <c r="H65" s="17">
        <v>21</v>
      </c>
    </row>
    <row r="66" spans="1:8" s="2" customFormat="1" x14ac:dyDescent="0.25">
      <c r="A66" s="4"/>
      <c r="B66" s="11" t="s">
        <v>242</v>
      </c>
      <c r="C66" s="12">
        <v>45798</v>
      </c>
      <c r="D66" s="13">
        <v>44103504</v>
      </c>
      <c r="E66" s="14" t="s">
        <v>38</v>
      </c>
      <c r="F66" s="15" t="s">
        <v>71</v>
      </c>
      <c r="G66" s="16">
        <v>594</v>
      </c>
      <c r="H66" s="17">
        <v>5</v>
      </c>
    </row>
    <row r="67" spans="1:8" x14ac:dyDescent="0.25">
      <c r="B67" s="11" t="s">
        <v>242</v>
      </c>
      <c r="C67" s="12">
        <v>45798</v>
      </c>
      <c r="D67" s="13">
        <v>44103504</v>
      </c>
      <c r="E67" s="14" t="s">
        <v>39</v>
      </c>
      <c r="F67" s="15" t="s">
        <v>71</v>
      </c>
      <c r="G67" s="16">
        <v>870</v>
      </c>
      <c r="H67" s="17">
        <v>7</v>
      </c>
    </row>
    <row r="68" spans="1:8" x14ac:dyDescent="0.25">
      <c r="B68" s="11" t="s">
        <v>242</v>
      </c>
      <c r="C68" s="12">
        <f>+C70</f>
        <v>46190</v>
      </c>
      <c r="D68" s="13">
        <v>47121803</v>
      </c>
      <c r="E68" s="14" t="s">
        <v>59</v>
      </c>
      <c r="F68" s="15" t="s">
        <v>88</v>
      </c>
      <c r="G68" s="16">
        <v>28.32</v>
      </c>
      <c r="H68" s="17">
        <v>14</v>
      </c>
    </row>
    <row r="69" spans="1:8" x14ac:dyDescent="0.25">
      <c r="B69" s="11" t="s">
        <v>242</v>
      </c>
      <c r="C69" s="12">
        <v>45798</v>
      </c>
      <c r="D69" s="13" t="s">
        <v>143</v>
      </c>
      <c r="E69" s="14" t="s">
        <v>56</v>
      </c>
      <c r="F69" s="15" t="s">
        <v>88</v>
      </c>
      <c r="G69" s="16">
        <v>700</v>
      </c>
      <c r="H69" s="17">
        <v>3</v>
      </c>
    </row>
    <row r="70" spans="1:8" x14ac:dyDescent="0.25">
      <c r="B70" s="11" t="s">
        <v>242</v>
      </c>
      <c r="C70" s="12">
        <v>46190</v>
      </c>
      <c r="D70" s="13">
        <v>47131827</v>
      </c>
      <c r="E70" s="14" t="s">
        <v>92</v>
      </c>
      <c r="F70" s="15" t="s">
        <v>88</v>
      </c>
      <c r="G70" s="16">
        <v>295</v>
      </c>
      <c r="H70" s="17">
        <v>1</v>
      </c>
    </row>
    <row r="71" spans="1:8" x14ac:dyDescent="0.25">
      <c r="B71" s="11" t="s">
        <v>242</v>
      </c>
      <c r="C71" s="12">
        <v>45798</v>
      </c>
      <c r="D71" s="13">
        <v>55121504</v>
      </c>
      <c r="E71" s="14" t="s">
        <v>200</v>
      </c>
      <c r="F71" s="15" t="s">
        <v>80</v>
      </c>
      <c r="G71" s="16">
        <v>47.2</v>
      </c>
      <c r="H71" s="17">
        <v>17</v>
      </c>
    </row>
    <row r="72" spans="1:8" x14ac:dyDescent="0.25">
      <c r="B72" s="11" t="s">
        <v>242</v>
      </c>
      <c r="C72" s="12">
        <v>45798</v>
      </c>
      <c r="D72" s="13" t="s">
        <v>115</v>
      </c>
      <c r="E72" s="14" t="s">
        <v>114</v>
      </c>
      <c r="F72" s="15" t="s">
        <v>116</v>
      </c>
      <c r="G72" s="16">
        <v>803.56</v>
      </c>
      <c r="H72" s="17">
        <v>8</v>
      </c>
    </row>
    <row r="73" spans="1:8" x14ac:dyDescent="0.25">
      <c r="B73" s="11" t="s">
        <v>242</v>
      </c>
      <c r="C73" s="12">
        <v>45798</v>
      </c>
      <c r="D73" s="13" t="s">
        <v>115</v>
      </c>
      <c r="E73" s="14" t="s">
        <v>192</v>
      </c>
      <c r="F73" s="15" t="s">
        <v>84</v>
      </c>
      <c r="G73" s="16">
        <v>90</v>
      </c>
      <c r="H73" s="17">
        <v>4</v>
      </c>
    </row>
    <row r="74" spans="1:8" x14ac:dyDescent="0.25">
      <c r="B74" s="11" t="s">
        <v>242</v>
      </c>
      <c r="C74" s="12">
        <v>46051</v>
      </c>
      <c r="D74" s="13">
        <v>44122011</v>
      </c>
      <c r="E74" s="14" t="s">
        <v>117</v>
      </c>
      <c r="F74" s="15" t="s">
        <v>71</v>
      </c>
      <c r="G74" s="16">
        <v>214.76</v>
      </c>
      <c r="H74" s="17">
        <v>0</v>
      </c>
    </row>
    <row r="75" spans="1:8" x14ac:dyDescent="0.25">
      <c r="B75" s="11" t="s">
        <v>242</v>
      </c>
      <c r="C75" s="12">
        <v>46051</v>
      </c>
      <c r="D75" s="13">
        <v>44122011</v>
      </c>
      <c r="E75" s="14" t="s">
        <v>193</v>
      </c>
      <c r="F75" s="15" t="s">
        <v>75</v>
      </c>
      <c r="G75" s="16">
        <v>625</v>
      </c>
      <c r="H75" s="17">
        <v>29</v>
      </c>
    </row>
    <row r="76" spans="1:8" x14ac:dyDescent="0.25">
      <c r="B76" s="11" t="s">
        <v>242</v>
      </c>
      <c r="C76" s="12">
        <v>45798</v>
      </c>
      <c r="D76" s="13">
        <v>44122011</v>
      </c>
      <c r="E76" s="14" t="s">
        <v>194</v>
      </c>
      <c r="F76" s="15" t="s">
        <v>75</v>
      </c>
      <c r="G76" s="16">
        <v>2264.25</v>
      </c>
      <c r="H76" s="17">
        <v>1</v>
      </c>
    </row>
    <row r="77" spans="1:8" x14ac:dyDescent="0.25">
      <c r="B77" s="11" t="s">
        <v>242</v>
      </c>
      <c r="C77" s="12">
        <v>46051</v>
      </c>
      <c r="D77" s="13">
        <v>44122011</v>
      </c>
      <c r="E77" s="14" t="s">
        <v>195</v>
      </c>
      <c r="F77" s="15" t="s">
        <v>75</v>
      </c>
      <c r="G77" s="16">
        <v>625</v>
      </c>
      <c r="H77" s="17">
        <v>5</v>
      </c>
    </row>
    <row r="78" spans="1:8" x14ac:dyDescent="0.25">
      <c r="B78" s="11" t="s">
        <v>242</v>
      </c>
      <c r="C78" s="12">
        <v>45798</v>
      </c>
      <c r="D78" s="13">
        <v>44122011</v>
      </c>
      <c r="E78" s="14" t="s">
        <v>196</v>
      </c>
      <c r="F78" s="15" t="s">
        <v>75</v>
      </c>
      <c r="G78" s="16">
        <v>750</v>
      </c>
      <c r="H78" s="17">
        <v>10</v>
      </c>
    </row>
    <row r="79" spans="1:8" x14ac:dyDescent="0.25">
      <c r="B79" s="11" t="s">
        <v>242</v>
      </c>
      <c r="C79" s="12">
        <v>45798</v>
      </c>
      <c r="D79" s="13">
        <v>44122011</v>
      </c>
      <c r="E79" s="14" t="s">
        <v>21</v>
      </c>
      <c r="F79" s="15" t="s">
        <v>71</v>
      </c>
      <c r="G79" s="16">
        <v>350</v>
      </c>
      <c r="H79" s="17">
        <v>2</v>
      </c>
    </row>
    <row r="80" spans="1:8" x14ac:dyDescent="0.25">
      <c r="B80" s="11" t="s">
        <v>242</v>
      </c>
      <c r="C80" s="12">
        <v>46051</v>
      </c>
      <c r="D80" s="13">
        <v>44122011</v>
      </c>
      <c r="E80" s="14" t="s">
        <v>223</v>
      </c>
      <c r="F80" s="15" t="s">
        <v>74</v>
      </c>
      <c r="G80" s="16">
        <v>1450</v>
      </c>
      <c r="H80" s="17">
        <v>10</v>
      </c>
    </row>
    <row r="81" spans="1:8" x14ac:dyDescent="0.25">
      <c r="A81" s="21"/>
      <c r="B81" s="11" t="s">
        <v>242</v>
      </c>
      <c r="C81" s="12">
        <v>46069</v>
      </c>
      <c r="D81" s="13">
        <v>44122011</v>
      </c>
      <c r="E81" s="14" t="s">
        <v>224</v>
      </c>
      <c r="F81" s="15" t="s">
        <v>74</v>
      </c>
      <c r="G81" s="16">
        <v>1199.99</v>
      </c>
      <c r="H81" s="17">
        <v>5</v>
      </c>
    </row>
    <row r="82" spans="1:8" x14ac:dyDescent="0.25">
      <c r="A82" s="21"/>
      <c r="B82" s="11" t="s">
        <v>242</v>
      </c>
      <c r="C82" s="12">
        <v>46051</v>
      </c>
      <c r="D82" s="13">
        <v>44122011</v>
      </c>
      <c r="E82" s="14" t="s">
        <v>197</v>
      </c>
      <c r="F82" s="15" t="s">
        <v>74</v>
      </c>
      <c r="G82" s="16">
        <v>1450</v>
      </c>
      <c r="H82" s="17">
        <v>13</v>
      </c>
    </row>
    <row r="83" spans="1:8" x14ac:dyDescent="0.25">
      <c r="B83" s="11" t="s">
        <v>242</v>
      </c>
      <c r="C83" s="12">
        <v>45798</v>
      </c>
      <c r="D83" s="13">
        <v>44122011</v>
      </c>
      <c r="E83" s="14" t="s">
        <v>118</v>
      </c>
      <c r="F83" s="15" t="s">
        <v>75</v>
      </c>
      <c r="G83" s="16">
        <v>890</v>
      </c>
      <c r="H83" s="17">
        <v>64</v>
      </c>
    </row>
    <row r="84" spans="1:8" x14ac:dyDescent="0.25">
      <c r="B84" s="11" t="s">
        <v>242</v>
      </c>
      <c r="C84" s="12">
        <v>46008</v>
      </c>
      <c r="D84" s="13" t="s">
        <v>147</v>
      </c>
      <c r="E84" s="14" t="s">
        <v>145</v>
      </c>
      <c r="F84" s="15" t="s">
        <v>146</v>
      </c>
      <c r="G84" s="16">
        <v>105.02</v>
      </c>
      <c r="H84" s="17">
        <v>29</v>
      </c>
    </row>
    <row r="85" spans="1:8" x14ac:dyDescent="0.25">
      <c r="B85" s="11" t="s">
        <v>242</v>
      </c>
      <c r="C85" s="12">
        <v>46190</v>
      </c>
      <c r="D85" s="13">
        <v>47121701</v>
      </c>
      <c r="E85" s="14" t="s">
        <v>144</v>
      </c>
      <c r="F85" s="15" t="s">
        <v>80</v>
      </c>
      <c r="G85" s="16">
        <v>230.1</v>
      </c>
      <c r="H85" s="17">
        <v>28</v>
      </c>
    </row>
    <row r="86" spans="1:8" x14ac:dyDescent="0.25">
      <c r="B86" s="11" t="s">
        <v>242</v>
      </c>
      <c r="C86" s="12">
        <v>46190</v>
      </c>
      <c r="D86" s="13">
        <v>47121701</v>
      </c>
      <c r="E86" s="14" t="s">
        <v>180</v>
      </c>
      <c r="F86" s="15" t="s">
        <v>80</v>
      </c>
      <c r="G86" s="16">
        <v>501.5</v>
      </c>
      <c r="H86" s="17">
        <v>23</v>
      </c>
    </row>
    <row r="87" spans="1:8" x14ac:dyDescent="0.25">
      <c r="B87" s="11" t="s">
        <v>242</v>
      </c>
      <c r="C87" s="12">
        <v>46051</v>
      </c>
      <c r="D87" s="13">
        <v>44111501</v>
      </c>
      <c r="E87" s="14" t="s">
        <v>49</v>
      </c>
      <c r="F87" s="15" t="s">
        <v>122</v>
      </c>
      <c r="G87" s="16">
        <v>50.15</v>
      </c>
      <c r="H87" s="17">
        <v>18</v>
      </c>
    </row>
    <row r="88" spans="1:8" x14ac:dyDescent="0.25">
      <c r="B88" s="11" t="s">
        <v>242</v>
      </c>
      <c r="C88" s="12">
        <v>45798</v>
      </c>
      <c r="D88" s="13">
        <v>47101605</v>
      </c>
      <c r="E88" s="14" t="s">
        <v>14</v>
      </c>
      <c r="F88" s="15" t="s">
        <v>79</v>
      </c>
      <c r="G88" s="16">
        <v>1195</v>
      </c>
      <c r="H88" s="17">
        <v>10</v>
      </c>
    </row>
    <row r="89" spans="1:8" x14ac:dyDescent="0.25">
      <c r="A89" s="21"/>
      <c r="B89" s="11" t="s">
        <v>242</v>
      </c>
      <c r="C89" s="12">
        <v>45853</v>
      </c>
      <c r="D89" s="13">
        <v>44121615</v>
      </c>
      <c r="E89" s="14" t="s">
        <v>198</v>
      </c>
      <c r="F89" s="15" t="s">
        <v>88</v>
      </c>
      <c r="G89" s="16">
        <v>1021</v>
      </c>
      <c r="H89" s="17">
        <v>7</v>
      </c>
    </row>
    <row r="90" spans="1:8" x14ac:dyDescent="0.25">
      <c r="B90" s="11" t="s">
        <v>242</v>
      </c>
      <c r="C90" s="12">
        <v>46051</v>
      </c>
      <c r="D90" s="13">
        <v>44121615</v>
      </c>
      <c r="E90" s="14" t="s">
        <v>91</v>
      </c>
      <c r="F90" s="15" t="s">
        <v>88</v>
      </c>
      <c r="G90" s="16">
        <v>113.28</v>
      </c>
      <c r="H90" s="17">
        <v>0</v>
      </c>
    </row>
    <row r="91" spans="1:8" x14ac:dyDescent="0.25">
      <c r="B91" s="11" t="s">
        <v>242</v>
      </c>
      <c r="C91" s="12">
        <v>45853</v>
      </c>
      <c r="D91" s="13">
        <v>44122108</v>
      </c>
      <c r="E91" s="14" t="s">
        <v>240</v>
      </c>
      <c r="F91" s="15" t="s">
        <v>69</v>
      </c>
      <c r="G91" s="16">
        <v>120</v>
      </c>
      <c r="H91" s="17">
        <v>3</v>
      </c>
    </row>
    <row r="92" spans="1:8" x14ac:dyDescent="0.25">
      <c r="B92" s="11" t="s">
        <v>242</v>
      </c>
      <c r="C92" s="12">
        <v>45798</v>
      </c>
      <c r="D92" s="13">
        <v>44122108</v>
      </c>
      <c r="E92" s="14" t="s">
        <v>18</v>
      </c>
      <c r="F92" s="15" t="s">
        <v>69</v>
      </c>
      <c r="G92" s="16">
        <v>90</v>
      </c>
      <c r="H92" s="17">
        <v>25</v>
      </c>
    </row>
    <row r="93" spans="1:8" x14ac:dyDescent="0.25">
      <c r="B93" s="11" t="s">
        <v>242</v>
      </c>
      <c r="C93" s="12">
        <v>46051</v>
      </c>
      <c r="D93" s="13">
        <v>44122108</v>
      </c>
      <c r="E93" s="14" t="s">
        <v>199</v>
      </c>
      <c r="F93" s="15" t="s">
        <v>88</v>
      </c>
      <c r="G93" s="16">
        <v>38</v>
      </c>
      <c r="H93" s="17">
        <v>7</v>
      </c>
    </row>
    <row r="94" spans="1:8" x14ac:dyDescent="0.25">
      <c r="B94" s="11" t="s">
        <v>242</v>
      </c>
      <c r="C94" s="12">
        <v>46090</v>
      </c>
      <c r="D94" s="13">
        <v>46181504</v>
      </c>
      <c r="E94" s="14" t="s">
        <v>213</v>
      </c>
      <c r="F94" s="15" t="s">
        <v>214</v>
      </c>
      <c r="G94" s="16">
        <v>342.2</v>
      </c>
      <c r="H94" s="17">
        <v>10</v>
      </c>
    </row>
    <row r="95" spans="1:8" x14ac:dyDescent="0.25">
      <c r="B95" s="11" t="s">
        <v>242</v>
      </c>
      <c r="C95" s="12">
        <v>46230</v>
      </c>
      <c r="D95" s="13">
        <v>46181504</v>
      </c>
      <c r="E95" s="14" t="s">
        <v>15</v>
      </c>
      <c r="F95" s="15" t="s">
        <v>85</v>
      </c>
      <c r="G95" s="16">
        <v>75.52</v>
      </c>
      <c r="H95" s="17">
        <v>99</v>
      </c>
    </row>
    <row r="96" spans="1:8" x14ac:dyDescent="0.25">
      <c r="B96" s="11" t="s">
        <v>242</v>
      </c>
      <c r="C96" s="12">
        <v>45798</v>
      </c>
      <c r="D96" s="13" t="s">
        <v>119</v>
      </c>
      <c r="E96" s="14" t="s">
        <v>120</v>
      </c>
      <c r="F96" s="15" t="s">
        <v>121</v>
      </c>
      <c r="G96" s="16">
        <v>369.34</v>
      </c>
      <c r="H96" s="17">
        <v>4</v>
      </c>
    </row>
    <row r="97" spans="1:8" x14ac:dyDescent="0.25">
      <c r="B97" s="11" t="s">
        <v>242</v>
      </c>
      <c r="C97" s="12">
        <v>46230</v>
      </c>
      <c r="D97" s="13">
        <v>53131626</v>
      </c>
      <c r="E97" s="14" t="s">
        <v>98</v>
      </c>
      <c r="F97" s="15" t="s">
        <v>160</v>
      </c>
      <c r="G97" s="16">
        <v>259.60000000000002</v>
      </c>
      <c r="H97" s="17">
        <v>78</v>
      </c>
    </row>
    <row r="98" spans="1:8" x14ac:dyDescent="0.25">
      <c r="B98" s="11" t="s">
        <v>242</v>
      </c>
      <c r="C98" s="12">
        <f>+C97</f>
        <v>46230</v>
      </c>
      <c r="D98" s="13">
        <v>47131810</v>
      </c>
      <c r="E98" s="14" t="s">
        <v>95</v>
      </c>
      <c r="F98" s="15" t="s">
        <v>79</v>
      </c>
      <c r="G98" s="16">
        <v>171.1</v>
      </c>
      <c r="H98" s="17">
        <v>42</v>
      </c>
    </row>
    <row r="99" spans="1:8" x14ac:dyDescent="0.25">
      <c r="B99" s="11" t="s">
        <v>242</v>
      </c>
      <c r="C99" s="12">
        <v>46051</v>
      </c>
      <c r="D99" s="13" t="s">
        <v>226</v>
      </c>
      <c r="E99" s="14" t="s">
        <v>227</v>
      </c>
      <c r="F99" s="15" t="s">
        <v>116</v>
      </c>
      <c r="G99" s="16">
        <v>53.46</v>
      </c>
      <c r="H99" s="17">
        <v>53</v>
      </c>
    </row>
    <row r="100" spans="1:8" x14ac:dyDescent="0.25">
      <c r="B100" s="11" t="s">
        <v>242</v>
      </c>
      <c r="C100" s="12">
        <f>+C99</f>
        <v>46051</v>
      </c>
      <c r="D100" s="13">
        <v>14111526</v>
      </c>
      <c r="E100" s="14" t="s">
        <v>225</v>
      </c>
      <c r="F100" s="15" t="s">
        <v>158</v>
      </c>
      <c r="G100" s="16">
        <v>20.58</v>
      </c>
      <c r="H100" s="17">
        <v>20</v>
      </c>
    </row>
    <row r="101" spans="1:8" x14ac:dyDescent="0.25">
      <c r="B101" s="11" t="s">
        <v>242</v>
      </c>
      <c r="C101" s="12">
        <v>45853</v>
      </c>
      <c r="D101" s="13">
        <v>14111526</v>
      </c>
      <c r="E101" s="14" t="s">
        <v>97</v>
      </c>
      <c r="F101" s="15" t="s">
        <v>88</v>
      </c>
      <c r="G101" s="16">
        <v>42.46</v>
      </c>
      <c r="H101" s="17">
        <v>67</v>
      </c>
    </row>
    <row r="102" spans="1:8" x14ac:dyDescent="0.25">
      <c r="B102" s="11" t="s">
        <v>242</v>
      </c>
      <c r="C102" s="12">
        <v>45798</v>
      </c>
      <c r="D102" s="13">
        <v>14111813</v>
      </c>
      <c r="E102" s="14" t="s">
        <v>53</v>
      </c>
      <c r="F102" s="15" t="s">
        <v>88</v>
      </c>
      <c r="G102" s="16">
        <v>338</v>
      </c>
      <c r="H102" s="17">
        <v>8</v>
      </c>
    </row>
    <row r="103" spans="1:8" x14ac:dyDescent="0.25">
      <c r="B103" s="11" t="s">
        <v>242</v>
      </c>
      <c r="C103" s="12">
        <v>46230</v>
      </c>
      <c r="D103" s="13" t="s">
        <v>149</v>
      </c>
      <c r="E103" s="14" t="s">
        <v>148</v>
      </c>
      <c r="F103" s="15" t="s">
        <v>88</v>
      </c>
      <c r="G103" s="16">
        <v>259.60000000000002</v>
      </c>
      <c r="H103" s="17">
        <v>21</v>
      </c>
    </row>
    <row r="104" spans="1:8" x14ac:dyDescent="0.25">
      <c r="B104" s="11" t="s">
        <v>242</v>
      </c>
      <c r="C104" s="12">
        <v>45798</v>
      </c>
      <c r="D104" s="13" t="s">
        <v>143</v>
      </c>
      <c r="E104" s="14" t="s">
        <v>150</v>
      </c>
      <c r="F104" s="15" t="s">
        <v>88</v>
      </c>
      <c r="G104" s="16">
        <v>124.95</v>
      </c>
      <c r="H104" s="17">
        <v>1</v>
      </c>
    </row>
    <row r="105" spans="1:8" s="2" customFormat="1" x14ac:dyDescent="0.25">
      <c r="A105" s="4"/>
      <c r="B105" s="11" t="s">
        <v>242</v>
      </c>
      <c r="C105" s="12">
        <v>45798</v>
      </c>
      <c r="D105" s="13">
        <v>44121708</v>
      </c>
      <c r="E105" s="14" t="s">
        <v>201</v>
      </c>
      <c r="F105" s="15" t="s">
        <v>108</v>
      </c>
      <c r="G105" s="16">
        <v>11.6</v>
      </c>
      <c r="H105" s="17">
        <v>42</v>
      </c>
    </row>
    <row r="106" spans="1:8" x14ac:dyDescent="0.25">
      <c r="B106" s="11" t="s">
        <v>242</v>
      </c>
      <c r="C106" s="12">
        <v>45853</v>
      </c>
      <c r="D106" s="13">
        <v>44121708</v>
      </c>
      <c r="E106" s="14" t="s">
        <v>171</v>
      </c>
      <c r="F106" s="15" t="s">
        <v>108</v>
      </c>
      <c r="G106" s="16">
        <v>11.6</v>
      </c>
      <c r="H106" s="17">
        <v>53</v>
      </c>
    </row>
    <row r="107" spans="1:8" x14ac:dyDescent="0.25">
      <c r="B107" s="11" t="s">
        <v>242</v>
      </c>
      <c r="C107" s="12">
        <f>+C106</f>
        <v>45853</v>
      </c>
      <c r="D107" s="13">
        <v>44121708</v>
      </c>
      <c r="E107" s="14" t="s">
        <v>28</v>
      </c>
      <c r="F107" s="15" t="s">
        <v>88</v>
      </c>
      <c r="G107" s="16">
        <v>11.6</v>
      </c>
      <c r="H107" s="17">
        <v>9</v>
      </c>
    </row>
    <row r="108" spans="1:8" x14ac:dyDescent="0.25">
      <c r="B108" s="11" t="s">
        <v>242</v>
      </c>
      <c r="C108" s="12">
        <f>+C107</f>
        <v>45853</v>
      </c>
      <c r="D108" s="13">
        <v>44121708</v>
      </c>
      <c r="E108" s="14" t="s">
        <v>170</v>
      </c>
      <c r="F108" s="15" t="s">
        <v>108</v>
      </c>
      <c r="G108" s="16">
        <v>11.6</v>
      </c>
      <c r="H108" s="17">
        <v>12</v>
      </c>
    </row>
    <row r="109" spans="1:8" x14ac:dyDescent="0.25">
      <c r="B109" s="11" t="s">
        <v>242</v>
      </c>
      <c r="C109" s="12">
        <f>+C108</f>
        <v>45853</v>
      </c>
      <c r="D109" s="13">
        <v>44121708</v>
      </c>
      <c r="E109" s="14" t="s">
        <v>202</v>
      </c>
      <c r="F109" s="15" t="s">
        <v>108</v>
      </c>
      <c r="G109" s="16">
        <v>13.1</v>
      </c>
      <c r="H109" s="17">
        <v>0</v>
      </c>
    </row>
    <row r="110" spans="1:8" x14ac:dyDescent="0.25">
      <c r="B110" s="11" t="s">
        <v>242</v>
      </c>
      <c r="C110" s="12">
        <f>+C109</f>
        <v>45853</v>
      </c>
      <c r="D110" s="13">
        <v>44121708</v>
      </c>
      <c r="E110" s="14" t="s">
        <v>203</v>
      </c>
      <c r="F110" s="15" t="s">
        <v>88</v>
      </c>
      <c r="G110" s="16">
        <v>13.1</v>
      </c>
      <c r="H110" s="17">
        <v>12</v>
      </c>
    </row>
    <row r="111" spans="1:8" x14ac:dyDescent="0.25">
      <c r="B111" s="11" t="s">
        <v>242</v>
      </c>
      <c r="C111" s="12">
        <f>+C110</f>
        <v>45853</v>
      </c>
      <c r="D111" s="13">
        <v>44121708</v>
      </c>
      <c r="E111" s="14" t="s">
        <v>204</v>
      </c>
      <c r="F111" s="15" t="s">
        <v>108</v>
      </c>
      <c r="G111" s="16">
        <v>13.1</v>
      </c>
      <c r="H111" s="17">
        <v>11</v>
      </c>
    </row>
    <row r="112" spans="1:8" x14ac:dyDescent="0.25">
      <c r="B112" s="11" t="s">
        <v>242</v>
      </c>
      <c r="C112" s="12">
        <v>45798</v>
      </c>
      <c r="D112" s="13">
        <v>42131602</v>
      </c>
      <c r="E112" s="14" t="s">
        <v>40</v>
      </c>
      <c r="F112" s="15" t="s">
        <v>78</v>
      </c>
      <c r="G112" s="16">
        <v>50</v>
      </c>
      <c r="H112" s="17">
        <v>6</v>
      </c>
    </row>
    <row r="113" spans="2:8" x14ac:dyDescent="0.25">
      <c r="B113" s="11" t="s">
        <v>242</v>
      </c>
      <c r="C113" s="12">
        <v>45792</v>
      </c>
      <c r="D113" s="13">
        <v>32101622</v>
      </c>
      <c r="E113" s="14" t="s">
        <v>169</v>
      </c>
      <c r="F113" s="15" t="s">
        <v>108</v>
      </c>
      <c r="G113" s="16">
        <v>287.99</v>
      </c>
      <c r="H113" s="17">
        <v>84</v>
      </c>
    </row>
    <row r="114" spans="2:8" x14ac:dyDescent="0.25">
      <c r="B114" s="11" t="s">
        <v>242</v>
      </c>
      <c r="C114" s="12">
        <v>46051</v>
      </c>
      <c r="D114" s="13">
        <v>32101622</v>
      </c>
      <c r="E114" s="14" t="s">
        <v>68</v>
      </c>
      <c r="F114" s="15" t="s">
        <v>88</v>
      </c>
      <c r="G114" s="16">
        <v>373.99</v>
      </c>
      <c r="H114" s="17">
        <v>43</v>
      </c>
    </row>
    <row r="115" spans="2:8" x14ac:dyDescent="0.25">
      <c r="B115" s="11" t="s">
        <v>242</v>
      </c>
      <c r="C115" s="12">
        <v>45798</v>
      </c>
      <c r="D115" s="13">
        <v>14111530</v>
      </c>
      <c r="E115" s="14" t="s">
        <v>33</v>
      </c>
      <c r="F115" s="15" t="s">
        <v>88</v>
      </c>
      <c r="G115" s="16">
        <v>22.29</v>
      </c>
      <c r="H115" s="17">
        <v>353</v>
      </c>
    </row>
    <row r="116" spans="2:8" x14ac:dyDescent="0.25">
      <c r="B116" s="11" t="s">
        <v>242</v>
      </c>
      <c r="C116" s="12">
        <v>46051</v>
      </c>
      <c r="D116" s="13">
        <v>14111507</v>
      </c>
      <c r="E116" s="14" t="s">
        <v>172</v>
      </c>
      <c r="F116" s="15" t="s">
        <v>86</v>
      </c>
      <c r="G116" s="16">
        <v>187.62</v>
      </c>
      <c r="H116" s="17">
        <v>17</v>
      </c>
    </row>
    <row r="117" spans="2:8" x14ac:dyDescent="0.25">
      <c r="B117" s="11" t="s">
        <v>242</v>
      </c>
      <c r="C117" s="12">
        <v>45798</v>
      </c>
      <c r="D117" s="13">
        <v>14111507</v>
      </c>
      <c r="E117" s="14" t="s">
        <v>46</v>
      </c>
      <c r="F117" s="15" t="s">
        <v>86</v>
      </c>
      <c r="G117" s="16">
        <v>519</v>
      </c>
      <c r="H117" s="17">
        <v>11</v>
      </c>
    </row>
    <row r="118" spans="2:8" x14ac:dyDescent="0.25">
      <c r="B118" s="11" t="s">
        <v>242</v>
      </c>
      <c r="C118" s="12">
        <v>46008</v>
      </c>
      <c r="D118" s="13" t="s">
        <v>183</v>
      </c>
      <c r="E118" s="14" t="s">
        <v>187</v>
      </c>
      <c r="F118" s="15" t="s">
        <v>186</v>
      </c>
      <c r="G118" s="16">
        <v>855.5</v>
      </c>
      <c r="H118" s="17">
        <v>1</v>
      </c>
    </row>
    <row r="119" spans="2:8" x14ac:dyDescent="0.25">
      <c r="B119" s="11" t="s">
        <v>242</v>
      </c>
      <c r="C119" s="12">
        <v>46190</v>
      </c>
      <c r="D119" s="13" t="s">
        <v>183</v>
      </c>
      <c r="E119" s="14" t="s">
        <v>181</v>
      </c>
      <c r="F119" s="15" t="s">
        <v>182</v>
      </c>
      <c r="G119" s="16">
        <v>737.5</v>
      </c>
      <c r="H119" s="17">
        <v>5</v>
      </c>
    </row>
    <row r="120" spans="2:8" x14ac:dyDescent="0.25">
      <c r="B120" s="11" t="s">
        <v>242</v>
      </c>
      <c r="C120" s="12">
        <v>45798</v>
      </c>
      <c r="D120" s="13"/>
      <c r="E120" s="14" t="s">
        <v>128</v>
      </c>
      <c r="F120" s="15" t="s">
        <v>116</v>
      </c>
      <c r="G120" s="16">
        <v>1290</v>
      </c>
      <c r="H120" s="17">
        <v>2</v>
      </c>
    </row>
    <row r="121" spans="2:8" x14ac:dyDescent="0.25">
      <c r="B121" s="11" t="s">
        <v>242</v>
      </c>
      <c r="C121" s="12">
        <v>45853</v>
      </c>
      <c r="D121" s="13">
        <v>14111512</v>
      </c>
      <c r="E121" s="14" t="s">
        <v>173</v>
      </c>
      <c r="F121" s="15" t="s">
        <v>86</v>
      </c>
      <c r="G121" s="16">
        <v>526</v>
      </c>
      <c r="H121" s="17">
        <v>1</v>
      </c>
    </row>
    <row r="122" spans="2:8" x14ac:dyDescent="0.25">
      <c r="B122" s="11" t="s">
        <v>242</v>
      </c>
      <c r="C122" s="12">
        <v>46051</v>
      </c>
      <c r="D122" s="13">
        <v>14111512</v>
      </c>
      <c r="E122" s="14" t="s">
        <v>19</v>
      </c>
      <c r="F122" s="15" t="s">
        <v>86</v>
      </c>
      <c r="G122" s="16">
        <v>860</v>
      </c>
      <c r="H122" s="17">
        <v>2</v>
      </c>
    </row>
    <row r="123" spans="2:8" x14ac:dyDescent="0.25">
      <c r="B123" s="11" t="s">
        <v>242</v>
      </c>
      <c r="C123" s="12">
        <v>45798</v>
      </c>
      <c r="D123" s="13" t="s">
        <v>126</v>
      </c>
      <c r="E123" s="14" t="s">
        <v>206</v>
      </c>
      <c r="F123" s="15" t="s">
        <v>127</v>
      </c>
      <c r="G123" s="16">
        <v>412</v>
      </c>
      <c r="H123" s="17">
        <v>6</v>
      </c>
    </row>
    <row r="124" spans="2:8" x14ac:dyDescent="0.25">
      <c r="B124" s="11" t="s">
        <v>242</v>
      </c>
      <c r="C124" s="12">
        <v>45853</v>
      </c>
      <c r="D124" s="13"/>
      <c r="E124" s="14" t="s">
        <v>207</v>
      </c>
      <c r="F124" s="15" t="s">
        <v>116</v>
      </c>
      <c r="G124" s="16">
        <v>338</v>
      </c>
      <c r="H124" s="17">
        <v>4</v>
      </c>
    </row>
    <row r="125" spans="2:8" x14ac:dyDescent="0.25">
      <c r="B125" s="11" t="s">
        <v>242</v>
      </c>
      <c r="C125" s="12">
        <v>46230</v>
      </c>
      <c r="D125" s="13" t="s">
        <v>185</v>
      </c>
      <c r="E125" s="14" t="s">
        <v>184</v>
      </c>
      <c r="F125" s="15" t="s">
        <v>108</v>
      </c>
      <c r="G125" s="16">
        <v>64.900000000000006</v>
      </c>
      <c r="H125" s="17">
        <v>112</v>
      </c>
    </row>
    <row r="126" spans="2:8" x14ac:dyDescent="0.25">
      <c r="B126" s="11" t="s">
        <v>242</v>
      </c>
      <c r="C126" s="12">
        <v>46051</v>
      </c>
      <c r="D126" s="13">
        <v>31201610</v>
      </c>
      <c r="E126" s="14" t="s">
        <v>205</v>
      </c>
      <c r="F126" s="15" t="s">
        <v>88</v>
      </c>
      <c r="G126" s="16">
        <v>127.99</v>
      </c>
      <c r="H126" s="17">
        <v>12</v>
      </c>
    </row>
    <row r="127" spans="2:8" x14ac:dyDescent="0.25">
      <c r="B127" s="11" t="s">
        <v>242</v>
      </c>
      <c r="C127" s="12">
        <f>+C126</f>
        <v>46051</v>
      </c>
      <c r="D127" s="13" t="s">
        <v>229</v>
      </c>
      <c r="E127" s="14" t="s">
        <v>228</v>
      </c>
      <c r="F127" s="15" t="s">
        <v>158</v>
      </c>
      <c r="G127" s="16">
        <v>180</v>
      </c>
      <c r="H127" s="17">
        <v>16</v>
      </c>
    </row>
    <row r="128" spans="2:8" x14ac:dyDescent="0.25">
      <c r="B128" s="11" t="s">
        <v>242</v>
      </c>
      <c r="C128" s="12">
        <f>+C127</f>
        <v>46051</v>
      </c>
      <c r="D128" s="13">
        <v>26111702</v>
      </c>
      <c r="E128" s="14" t="s">
        <v>102</v>
      </c>
      <c r="F128" s="15" t="s">
        <v>88</v>
      </c>
      <c r="G128" s="16">
        <v>59.38</v>
      </c>
      <c r="H128" s="17">
        <v>42</v>
      </c>
    </row>
    <row r="129" spans="1:8" x14ac:dyDescent="0.25">
      <c r="B129" s="11" t="s">
        <v>242</v>
      </c>
      <c r="C129" s="12">
        <f>+C128</f>
        <v>46051</v>
      </c>
      <c r="D129" s="13">
        <v>26111702</v>
      </c>
      <c r="E129" s="14" t="s">
        <v>231</v>
      </c>
      <c r="F129" s="15" t="s">
        <v>88</v>
      </c>
      <c r="G129" s="16">
        <v>271.39999999999998</v>
      </c>
      <c r="H129" s="17">
        <v>94</v>
      </c>
    </row>
    <row r="130" spans="1:8" x14ac:dyDescent="0.25">
      <c r="B130" s="11" t="s">
        <v>242</v>
      </c>
      <c r="C130" s="12">
        <f>+C129</f>
        <v>46051</v>
      </c>
      <c r="D130" s="13" t="s">
        <v>124</v>
      </c>
      <c r="E130" s="14" t="s">
        <v>230</v>
      </c>
      <c r="F130" s="15" t="s">
        <v>158</v>
      </c>
      <c r="G130" s="16">
        <v>409</v>
      </c>
      <c r="H130" s="17">
        <v>1</v>
      </c>
    </row>
    <row r="131" spans="1:8" x14ac:dyDescent="0.25">
      <c r="B131" s="11" t="s">
        <v>242</v>
      </c>
      <c r="C131" s="12">
        <v>45798</v>
      </c>
      <c r="D131" s="13" t="s">
        <v>124</v>
      </c>
      <c r="E131" s="14" t="s">
        <v>125</v>
      </c>
      <c r="F131" s="15" t="s">
        <v>108</v>
      </c>
      <c r="G131" s="16">
        <v>1200</v>
      </c>
      <c r="H131" s="17">
        <v>2</v>
      </c>
    </row>
    <row r="132" spans="1:8" x14ac:dyDescent="0.25">
      <c r="B132" s="11" t="s">
        <v>242</v>
      </c>
      <c r="C132" s="12">
        <v>46190</v>
      </c>
      <c r="D132" s="13">
        <v>52151502</v>
      </c>
      <c r="E132" s="14" t="s">
        <v>8</v>
      </c>
      <c r="F132" s="15" t="s">
        <v>81</v>
      </c>
      <c r="G132" s="16">
        <v>64.900000000000006</v>
      </c>
      <c r="H132" s="17">
        <v>37</v>
      </c>
    </row>
    <row r="133" spans="1:8" s="2" customFormat="1" x14ac:dyDescent="0.25">
      <c r="A133" s="4"/>
      <c r="B133" s="11" t="s">
        <v>242</v>
      </c>
      <c r="C133" s="12">
        <v>45834</v>
      </c>
      <c r="D133" s="13">
        <v>52151502</v>
      </c>
      <c r="E133" s="14" t="s">
        <v>151</v>
      </c>
      <c r="F133" s="15" t="s">
        <v>81</v>
      </c>
      <c r="G133" s="16">
        <v>63.72</v>
      </c>
      <c r="H133" s="17">
        <v>24</v>
      </c>
    </row>
    <row r="134" spans="1:8" x14ac:dyDescent="0.25">
      <c r="B134" s="11" t="s">
        <v>242</v>
      </c>
      <c r="C134" s="12">
        <v>45853</v>
      </c>
      <c r="D134" s="13">
        <v>44111509</v>
      </c>
      <c r="E134" s="14" t="s">
        <v>89</v>
      </c>
      <c r="F134" s="15" t="s">
        <v>88</v>
      </c>
      <c r="G134" s="16">
        <v>31.99</v>
      </c>
      <c r="H134" s="17">
        <v>42</v>
      </c>
    </row>
    <row r="135" spans="1:8" x14ac:dyDescent="0.25">
      <c r="B135" s="11" t="s">
        <v>242</v>
      </c>
      <c r="C135" s="12">
        <f>+C134</f>
        <v>45853</v>
      </c>
      <c r="D135" s="13" t="s">
        <v>130</v>
      </c>
      <c r="E135" s="14" t="s">
        <v>129</v>
      </c>
      <c r="F135" s="15" t="s">
        <v>108</v>
      </c>
      <c r="G135" s="16">
        <v>46</v>
      </c>
      <c r="H135" s="17">
        <v>1</v>
      </c>
    </row>
    <row r="136" spans="1:8" x14ac:dyDescent="0.25">
      <c r="B136" s="11" t="s">
        <v>242</v>
      </c>
      <c r="C136" s="12">
        <f>+C135</f>
        <v>45853</v>
      </c>
      <c r="D136" s="13">
        <v>31162610</v>
      </c>
      <c r="E136" s="14" t="s">
        <v>131</v>
      </c>
      <c r="F136" s="15" t="s">
        <v>88</v>
      </c>
      <c r="G136" s="16">
        <v>104.15</v>
      </c>
      <c r="H136" s="17">
        <v>3</v>
      </c>
    </row>
    <row r="137" spans="1:8" x14ac:dyDescent="0.25">
      <c r="B137" s="11" t="s">
        <v>242</v>
      </c>
      <c r="C137" s="12">
        <v>46051</v>
      </c>
      <c r="D137" s="13">
        <v>44111503</v>
      </c>
      <c r="E137" s="14" t="s">
        <v>174</v>
      </c>
      <c r="F137" s="15" t="s">
        <v>158</v>
      </c>
      <c r="G137" s="16">
        <v>224.99</v>
      </c>
      <c r="H137" s="17">
        <v>34</v>
      </c>
    </row>
    <row r="138" spans="1:8" x14ac:dyDescent="0.25">
      <c r="B138" s="11" t="s">
        <v>242</v>
      </c>
      <c r="C138" s="12">
        <v>46190</v>
      </c>
      <c r="D138" s="13">
        <v>47131611</v>
      </c>
      <c r="E138" s="14" t="s">
        <v>41</v>
      </c>
      <c r="F138" s="15" t="s">
        <v>88</v>
      </c>
      <c r="G138" s="16">
        <v>97.9</v>
      </c>
      <c r="H138" s="17">
        <v>17</v>
      </c>
    </row>
    <row r="139" spans="1:8" x14ac:dyDescent="0.25">
      <c r="B139" s="11" t="s">
        <v>242</v>
      </c>
      <c r="C139" s="12">
        <v>46051</v>
      </c>
      <c r="D139" s="13" t="s">
        <v>132</v>
      </c>
      <c r="E139" s="14" t="s">
        <v>133</v>
      </c>
      <c r="F139" s="15" t="s">
        <v>88</v>
      </c>
      <c r="G139" s="16">
        <v>7.89</v>
      </c>
      <c r="H139" s="17">
        <v>23</v>
      </c>
    </row>
    <row r="140" spans="1:8" x14ac:dyDescent="0.25">
      <c r="B140" s="11" t="s">
        <v>242</v>
      </c>
      <c r="C140" s="12">
        <f>+C139</f>
        <v>46051</v>
      </c>
      <c r="D140" s="13">
        <v>44121716</v>
      </c>
      <c r="E140" s="14" t="s">
        <v>64</v>
      </c>
      <c r="F140" s="15" t="s">
        <v>55</v>
      </c>
      <c r="G140" s="16">
        <v>11.9</v>
      </c>
      <c r="H140" s="17">
        <v>45</v>
      </c>
    </row>
    <row r="141" spans="1:8" x14ac:dyDescent="0.25">
      <c r="B141" s="11" t="s">
        <v>242</v>
      </c>
      <c r="C141" s="12">
        <f>+C140</f>
        <v>46051</v>
      </c>
      <c r="D141" s="13">
        <v>44121716</v>
      </c>
      <c r="E141" s="14" t="s">
        <v>29</v>
      </c>
      <c r="F141" s="15" t="s">
        <v>88</v>
      </c>
      <c r="G141" s="16">
        <v>11.9</v>
      </c>
      <c r="H141" s="17">
        <v>26</v>
      </c>
    </row>
    <row r="142" spans="1:8" x14ac:dyDescent="0.25">
      <c r="B142" s="11" t="s">
        <v>242</v>
      </c>
      <c r="C142" s="12">
        <f>+C141</f>
        <v>46051</v>
      </c>
      <c r="D142" s="13">
        <v>44121716</v>
      </c>
      <c r="E142" s="14" t="s">
        <v>24</v>
      </c>
      <c r="F142" s="15" t="s">
        <v>88</v>
      </c>
      <c r="G142" s="16">
        <v>11.9</v>
      </c>
      <c r="H142" s="17">
        <v>48</v>
      </c>
    </row>
    <row r="143" spans="1:8" x14ac:dyDescent="0.25">
      <c r="B143" s="11" t="s">
        <v>242</v>
      </c>
      <c r="C143" s="12">
        <v>46051</v>
      </c>
      <c r="D143" s="13">
        <v>44121716</v>
      </c>
      <c r="E143" s="14" t="s">
        <v>232</v>
      </c>
      <c r="F143" s="15" t="s">
        <v>88</v>
      </c>
      <c r="G143" s="16">
        <v>11.9</v>
      </c>
      <c r="H143" s="17">
        <v>0</v>
      </c>
    </row>
    <row r="144" spans="1:8" x14ac:dyDescent="0.25">
      <c r="B144" s="11" t="s">
        <v>242</v>
      </c>
      <c r="C144" s="12">
        <v>45853</v>
      </c>
      <c r="D144" s="13">
        <v>14111515</v>
      </c>
      <c r="E144" s="14" t="s">
        <v>16</v>
      </c>
      <c r="F144" s="15" t="s">
        <v>88</v>
      </c>
      <c r="G144" s="16">
        <v>17.3</v>
      </c>
      <c r="H144" s="17">
        <v>180</v>
      </c>
    </row>
    <row r="145" spans="1:8" x14ac:dyDescent="0.25">
      <c r="A145" s="21"/>
      <c r="B145" s="11" t="s">
        <v>242</v>
      </c>
      <c r="C145" s="12">
        <f>+C144</f>
        <v>45853</v>
      </c>
      <c r="D145" s="13">
        <v>14111801</v>
      </c>
      <c r="E145" s="14" t="s">
        <v>101</v>
      </c>
      <c r="F145" s="15" t="s">
        <v>88</v>
      </c>
      <c r="G145" s="16">
        <v>290</v>
      </c>
      <c r="H145" s="17">
        <v>110</v>
      </c>
    </row>
    <row r="146" spans="1:8" x14ac:dyDescent="0.25">
      <c r="B146" s="11" t="s">
        <v>242</v>
      </c>
      <c r="C146" s="12">
        <v>46051</v>
      </c>
      <c r="D146" s="13" t="s">
        <v>233</v>
      </c>
      <c r="E146" s="14" t="s">
        <v>234</v>
      </c>
      <c r="F146" s="15" t="s">
        <v>158</v>
      </c>
      <c r="G146" s="16">
        <v>29.15</v>
      </c>
      <c r="H146" s="17">
        <v>115</v>
      </c>
    </row>
    <row r="147" spans="1:8" x14ac:dyDescent="0.25">
      <c r="B147" s="11" t="s">
        <v>242</v>
      </c>
      <c r="C147" s="12">
        <f>+C146</f>
        <v>46051</v>
      </c>
      <c r="D147" s="13" t="s">
        <v>235</v>
      </c>
      <c r="E147" s="14" t="s">
        <v>236</v>
      </c>
      <c r="F147" s="15" t="s">
        <v>88</v>
      </c>
      <c r="G147" s="16">
        <v>19.489999999999998</v>
      </c>
      <c r="H147" s="17">
        <v>0</v>
      </c>
    </row>
    <row r="148" spans="1:8" x14ac:dyDescent="0.25">
      <c r="B148" s="11" t="s">
        <v>242</v>
      </c>
      <c r="C148" s="12">
        <v>45798</v>
      </c>
      <c r="D148" s="13">
        <v>44121619</v>
      </c>
      <c r="E148" s="14" t="s">
        <v>65</v>
      </c>
      <c r="F148" s="15" t="s">
        <v>88</v>
      </c>
      <c r="G148" s="16">
        <v>1713.93</v>
      </c>
      <c r="H148" s="17">
        <v>4</v>
      </c>
    </row>
    <row r="149" spans="1:8" x14ac:dyDescent="0.25">
      <c r="B149" s="11" t="s">
        <v>242</v>
      </c>
      <c r="C149" s="12">
        <v>46230</v>
      </c>
      <c r="D149" s="13">
        <v>14111705</v>
      </c>
      <c r="E149" s="14" t="s">
        <v>32</v>
      </c>
      <c r="F149" s="15" t="s">
        <v>83</v>
      </c>
      <c r="G149" s="16">
        <v>103.72</v>
      </c>
      <c r="H149" s="17">
        <v>552</v>
      </c>
    </row>
    <row r="150" spans="1:8" x14ac:dyDescent="0.25">
      <c r="B150" s="11" t="s">
        <v>242</v>
      </c>
      <c r="C150" s="12">
        <v>45798</v>
      </c>
      <c r="D150" s="13" t="s">
        <v>237</v>
      </c>
      <c r="E150" s="14" t="s">
        <v>61</v>
      </c>
      <c r="F150" s="15" t="s">
        <v>78</v>
      </c>
      <c r="G150" s="16">
        <v>885</v>
      </c>
      <c r="H150" s="17">
        <v>1</v>
      </c>
    </row>
    <row r="151" spans="1:8" x14ac:dyDescent="0.25">
      <c r="B151" s="11" t="s">
        <v>242</v>
      </c>
      <c r="C151" s="12">
        <v>46051</v>
      </c>
      <c r="D151" s="13">
        <v>44121506</v>
      </c>
      <c r="E151" s="14" t="s">
        <v>135</v>
      </c>
      <c r="F151" s="15" t="s">
        <v>134</v>
      </c>
      <c r="G151" s="16">
        <v>2575</v>
      </c>
      <c r="H151" s="17">
        <v>2</v>
      </c>
    </row>
    <row r="152" spans="1:8" x14ac:dyDescent="0.25">
      <c r="B152" s="11" t="s">
        <v>242</v>
      </c>
      <c r="C152" s="12">
        <v>45853</v>
      </c>
      <c r="D152" s="13">
        <v>44121506</v>
      </c>
      <c r="E152" s="14" t="s">
        <v>208</v>
      </c>
      <c r="F152" s="15" t="s">
        <v>116</v>
      </c>
      <c r="G152" s="16">
        <v>1070.26</v>
      </c>
      <c r="H152" s="17">
        <v>3</v>
      </c>
    </row>
    <row r="153" spans="1:8" x14ac:dyDescent="0.25">
      <c r="B153" s="11" t="s">
        <v>242</v>
      </c>
      <c r="C153" s="12">
        <v>46051</v>
      </c>
      <c r="D153" s="13">
        <v>44121506</v>
      </c>
      <c r="E153" s="14" t="s">
        <v>45</v>
      </c>
      <c r="F153" s="15" t="s">
        <v>134</v>
      </c>
      <c r="G153" s="16">
        <v>1624.99</v>
      </c>
      <c r="H153" s="17">
        <v>14</v>
      </c>
    </row>
    <row r="154" spans="1:8" x14ac:dyDescent="0.25">
      <c r="B154" s="11" t="s">
        <v>242</v>
      </c>
      <c r="C154" s="12">
        <v>46230</v>
      </c>
      <c r="D154" s="13">
        <v>47131618</v>
      </c>
      <c r="E154" s="14" t="s">
        <v>100</v>
      </c>
      <c r="F154" s="15" t="s">
        <v>88</v>
      </c>
      <c r="G154" s="16">
        <v>161.66</v>
      </c>
      <c r="H154" s="17">
        <v>1</v>
      </c>
    </row>
    <row r="155" spans="1:8" x14ac:dyDescent="0.25">
      <c r="B155" s="11" t="s">
        <v>242</v>
      </c>
      <c r="C155" s="12">
        <v>46174</v>
      </c>
      <c r="D155" s="13">
        <v>50202311</v>
      </c>
      <c r="E155" s="14" t="s">
        <v>96</v>
      </c>
      <c r="F155" s="15" t="s">
        <v>108</v>
      </c>
      <c r="G155" s="16">
        <v>862.58</v>
      </c>
      <c r="H155" s="17">
        <v>6</v>
      </c>
    </row>
    <row r="156" spans="1:8" x14ac:dyDescent="0.25">
      <c r="B156" s="11" t="s">
        <v>242</v>
      </c>
      <c r="C156" s="12">
        <v>45798</v>
      </c>
      <c r="D156" s="13">
        <v>52151503</v>
      </c>
      <c r="E156" s="14" t="s">
        <v>54</v>
      </c>
      <c r="F156" s="15" t="s">
        <v>81</v>
      </c>
      <c r="G156" s="16">
        <v>30</v>
      </c>
      <c r="H156" s="17">
        <v>8</v>
      </c>
    </row>
    <row r="157" spans="1:8" x14ac:dyDescent="0.25">
      <c r="B157" s="11" t="s">
        <v>242</v>
      </c>
      <c r="C157" s="12">
        <v>46051</v>
      </c>
      <c r="D157" s="13">
        <v>44121618</v>
      </c>
      <c r="E157" s="14" t="s">
        <v>35</v>
      </c>
      <c r="F157" s="15" t="s">
        <v>88</v>
      </c>
      <c r="G157" s="16">
        <v>30.5</v>
      </c>
      <c r="H157" s="17">
        <v>1</v>
      </c>
    </row>
    <row r="158" spans="1:8" x14ac:dyDescent="0.25">
      <c r="B158" s="11" t="s">
        <v>242</v>
      </c>
      <c r="C158" s="12">
        <f>+C157</f>
        <v>46051</v>
      </c>
      <c r="D158" s="13">
        <v>46151703</v>
      </c>
      <c r="E158" s="14" t="s">
        <v>67</v>
      </c>
      <c r="F158" s="15" t="s">
        <v>88</v>
      </c>
      <c r="G158" s="16">
        <v>37.119999999999997</v>
      </c>
      <c r="H158" s="17">
        <v>2</v>
      </c>
    </row>
    <row r="159" spans="1:8" x14ac:dyDescent="0.25">
      <c r="B159" s="11" t="s">
        <v>242</v>
      </c>
      <c r="C159" s="12">
        <v>45798</v>
      </c>
      <c r="D159" s="13">
        <v>46151703</v>
      </c>
      <c r="E159" s="14" t="s">
        <v>10</v>
      </c>
      <c r="F159" s="15" t="s">
        <v>88</v>
      </c>
      <c r="G159" s="16">
        <v>37.119999999999997</v>
      </c>
      <c r="H159" s="17">
        <v>4</v>
      </c>
    </row>
    <row r="160" spans="1:8" x14ac:dyDescent="0.25">
      <c r="B160" s="11" t="s">
        <v>242</v>
      </c>
      <c r="C160" s="12">
        <f>+C159</f>
        <v>45798</v>
      </c>
      <c r="D160" s="13">
        <v>46151703</v>
      </c>
      <c r="E160" s="14" t="s">
        <v>66</v>
      </c>
      <c r="F160" s="15" t="s">
        <v>88</v>
      </c>
      <c r="G160" s="16">
        <v>37.119999999999997</v>
      </c>
      <c r="H160" s="17">
        <v>3</v>
      </c>
    </row>
    <row r="161" spans="1:8" x14ac:dyDescent="0.25">
      <c r="B161" s="11" t="s">
        <v>242</v>
      </c>
      <c r="C161" s="12">
        <v>46230</v>
      </c>
      <c r="D161" s="13" t="s">
        <v>152</v>
      </c>
      <c r="E161" s="14" t="s">
        <v>50</v>
      </c>
      <c r="F161" s="15" t="s">
        <v>108</v>
      </c>
      <c r="G161" s="16">
        <v>39.97</v>
      </c>
      <c r="H161" s="17">
        <v>29</v>
      </c>
    </row>
    <row r="162" spans="1:8" x14ac:dyDescent="0.25">
      <c r="B162" s="11" t="s">
        <v>242</v>
      </c>
      <c r="C162" s="12">
        <v>45798</v>
      </c>
      <c r="D162" s="13">
        <v>44103103</v>
      </c>
      <c r="E162" s="14" t="s">
        <v>47</v>
      </c>
      <c r="F162" s="15" t="s">
        <v>88</v>
      </c>
      <c r="G162" s="16">
        <v>8425</v>
      </c>
      <c r="H162" s="17">
        <v>0</v>
      </c>
    </row>
    <row r="163" spans="1:8" x14ac:dyDescent="0.25">
      <c r="B163" s="11" t="s">
        <v>242</v>
      </c>
      <c r="C163" s="12">
        <v>45798</v>
      </c>
      <c r="D163" s="13">
        <v>44103103</v>
      </c>
      <c r="E163" s="14" t="s">
        <v>48</v>
      </c>
      <c r="F163" s="15" t="s">
        <v>88</v>
      </c>
      <c r="G163" s="16">
        <v>5199.4799999999996</v>
      </c>
      <c r="H163" s="17">
        <v>7</v>
      </c>
    </row>
    <row r="164" spans="1:8" x14ac:dyDescent="0.25">
      <c r="B164" s="11" t="s">
        <v>242</v>
      </c>
      <c r="C164" s="12">
        <v>46051</v>
      </c>
      <c r="D164" s="13">
        <v>44103103</v>
      </c>
      <c r="E164" s="14" t="s">
        <v>93</v>
      </c>
      <c r="F164" s="15" t="s">
        <v>88</v>
      </c>
      <c r="G164" s="16">
        <v>460.99</v>
      </c>
      <c r="H164" s="17">
        <v>15</v>
      </c>
    </row>
    <row r="165" spans="1:8" x14ac:dyDescent="0.25">
      <c r="A165" s="21"/>
      <c r="B165" s="11" t="s">
        <v>242</v>
      </c>
      <c r="C165" s="12">
        <f>+C164</f>
        <v>46051</v>
      </c>
      <c r="D165" s="13">
        <v>44103103</v>
      </c>
      <c r="E165" s="14" t="s">
        <v>34</v>
      </c>
      <c r="F165" s="15" t="s">
        <v>88</v>
      </c>
      <c r="G165" s="16">
        <v>429.99</v>
      </c>
      <c r="H165" s="17">
        <v>10</v>
      </c>
    </row>
    <row r="166" spans="1:8" x14ac:dyDescent="0.25">
      <c r="B166" s="11" t="s">
        <v>242</v>
      </c>
      <c r="C166" s="12">
        <v>46014</v>
      </c>
      <c r="D166" s="13">
        <v>52151504</v>
      </c>
      <c r="E166" s="14" t="s">
        <v>153</v>
      </c>
      <c r="F166" s="15" t="s">
        <v>82</v>
      </c>
      <c r="G166" s="16">
        <v>70.2</v>
      </c>
      <c r="H166" s="17">
        <v>119</v>
      </c>
    </row>
    <row r="167" spans="1:8" x14ac:dyDescent="0.25">
      <c r="B167" s="11" t="s">
        <v>242</v>
      </c>
      <c r="C167" s="12">
        <v>46190</v>
      </c>
      <c r="D167" s="13">
        <v>52152102</v>
      </c>
      <c r="E167" s="14" t="s">
        <v>60</v>
      </c>
      <c r="F167" s="15" t="s">
        <v>76</v>
      </c>
      <c r="G167" s="16">
        <v>148.68</v>
      </c>
      <c r="H167" s="17">
        <v>62</v>
      </c>
    </row>
    <row r="168" spans="1:8" x14ac:dyDescent="0.25">
      <c r="B168" s="11" t="s">
        <v>242</v>
      </c>
      <c r="C168" s="12">
        <v>46014</v>
      </c>
      <c r="D168" s="13">
        <v>52151501</v>
      </c>
      <c r="E168" s="14" t="s">
        <v>52</v>
      </c>
      <c r="F168" s="15" t="s">
        <v>82</v>
      </c>
      <c r="G168" s="16">
        <v>76.31</v>
      </c>
      <c r="H168" s="17">
        <v>198</v>
      </c>
    </row>
    <row r="169" spans="1:8" x14ac:dyDescent="0.25">
      <c r="B169" s="11" t="s">
        <v>242</v>
      </c>
      <c r="C169" s="12">
        <v>46190</v>
      </c>
      <c r="D169" s="13">
        <v>52151501</v>
      </c>
      <c r="E169" s="14" t="s">
        <v>42</v>
      </c>
      <c r="F169" s="15" t="s">
        <v>82</v>
      </c>
      <c r="G169" s="16">
        <v>128.62</v>
      </c>
      <c r="H169" s="17">
        <v>151</v>
      </c>
    </row>
    <row r="170" spans="1:8" x14ac:dyDescent="0.25">
      <c r="B170" s="11" t="s">
        <v>242</v>
      </c>
      <c r="C170" s="12">
        <v>46190</v>
      </c>
      <c r="D170" s="13">
        <v>52151501</v>
      </c>
      <c r="E170" s="14" t="s">
        <v>154</v>
      </c>
      <c r="F170" s="15" t="s">
        <v>82</v>
      </c>
      <c r="G170" s="16">
        <v>68.203999999999994</v>
      </c>
      <c r="H170" s="17">
        <v>241</v>
      </c>
    </row>
    <row r="171" spans="1:8" x14ac:dyDescent="0.25">
      <c r="B171" s="11" t="s">
        <v>242</v>
      </c>
      <c r="C171" s="12">
        <v>46199</v>
      </c>
      <c r="D171" s="13">
        <v>47121702</v>
      </c>
      <c r="E171" s="14" t="s">
        <v>157</v>
      </c>
      <c r="F171" s="15" t="s">
        <v>55</v>
      </c>
      <c r="G171" s="16">
        <v>5605</v>
      </c>
      <c r="H171" s="17">
        <v>18</v>
      </c>
    </row>
    <row r="172" spans="1:8" x14ac:dyDescent="0.25">
      <c r="B172" s="11" t="s">
        <v>242</v>
      </c>
      <c r="C172" s="12">
        <v>45798</v>
      </c>
      <c r="D172" s="13">
        <v>47120702</v>
      </c>
      <c r="E172" s="14" t="s">
        <v>155</v>
      </c>
      <c r="F172" s="15" t="s">
        <v>55</v>
      </c>
      <c r="G172" s="16">
        <v>4200</v>
      </c>
      <c r="H172" s="17">
        <v>3</v>
      </c>
    </row>
    <row r="173" spans="1:8" x14ac:dyDescent="0.25">
      <c r="B173" s="11" t="s">
        <v>242</v>
      </c>
      <c r="C173" s="12">
        <f>+C172</f>
        <v>45798</v>
      </c>
      <c r="D173" s="13">
        <v>47120702</v>
      </c>
      <c r="E173" s="14" t="s">
        <v>156</v>
      </c>
      <c r="F173" s="15" t="s">
        <v>55</v>
      </c>
      <c r="G173" s="16">
        <v>1475</v>
      </c>
      <c r="H173" s="17">
        <v>5</v>
      </c>
    </row>
    <row r="174" spans="1:8" x14ac:dyDescent="0.25">
      <c r="B174" s="11" t="s">
        <v>242</v>
      </c>
      <c r="C174" s="12">
        <f>+C173</f>
        <v>45798</v>
      </c>
      <c r="D174" s="13">
        <v>47120702</v>
      </c>
      <c r="E174" s="14" t="s">
        <v>51</v>
      </c>
      <c r="F174" s="15" t="s">
        <v>88</v>
      </c>
      <c r="G174" s="16">
        <v>182</v>
      </c>
      <c r="H174" s="17">
        <v>55</v>
      </c>
    </row>
  </sheetData>
  <mergeCells count="3">
    <mergeCell ref="B2:H2"/>
    <mergeCell ref="B3:H3"/>
    <mergeCell ref="B5:H5"/>
  </mergeCells>
  <printOptions horizontalCentered="1"/>
  <pageMargins left="0.70866141732283472" right="0.70866141732283472" top="0.39370078740157483" bottom="1.3779527559055118" header="0.31496062992125984" footer="0.39370078740157483"/>
  <pageSetup paperSize="9" scale="81" fitToHeight="0" orientation="landscape" r:id="rId1"/>
  <headerFooter>
    <oddFooter>&amp;L&amp;"-,Negrita"&amp;12Maria Esther Hodge Perez, &amp;"-,Normal"Auxiliar Administrativo&amp;C&amp;P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Valencia Colon</dc:creator>
  <cp:lastModifiedBy>Cheyla Nathali Moreta De Gutierrez</cp:lastModifiedBy>
  <cp:lastPrinted>2026-10-16T16:44:44Z</cp:lastPrinted>
  <dcterms:created xsi:type="dcterms:W3CDTF">2017-09-14T14:16:29Z</dcterms:created>
  <dcterms:modified xsi:type="dcterms:W3CDTF">2026-10-16T16:45:40Z</dcterms:modified>
</cp:coreProperties>
</file>