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IDASTORAGE\Doc Compartido Contabilidad\NUEVA CARPETA\estados financieros\2025\DICIEMBRE DIGECOG\"/>
    </mc:Choice>
  </mc:AlternateContent>
  <bookViews>
    <workbookView xWindow="0" yWindow="0" windowWidth="20490" windowHeight="7650"/>
  </bookViews>
  <sheets>
    <sheet name="CAMBIO EN EL PATRIMONIO" sheetId="1" r:id="rId1"/>
  </sheets>
  <definedNames>
    <definedName name="_xlnm.Print_Area" localSheetId="0">'CAMBIO EN EL PATRIMONIO'!$A$1:$F$25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D15" i="1"/>
  <c r="D13" i="1"/>
  <c r="F10" i="1"/>
  <c r="D10" i="1"/>
</calcChain>
</file>

<file path=xl/sharedStrings.xml><?xml version="1.0" encoding="utf-8"?>
<sst xmlns="http://schemas.openxmlformats.org/spreadsheetml/2006/main" count="24" uniqueCount="21">
  <si>
    <t>DIRECCION GENERAL DE INFORMACION Y DEFENSA DE LOS AFILIADOS A LA SEGURIDAD SOCIAL</t>
  </si>
  <si>
    <t>Estado de Cambio de Activo / Patrimonio</t>
  </si>
  <si>
    <t>Del 01 Enero al  31 de diciembre  2025 y 2024</t>
  </si>
  <si>
    <t>(Valores en RD$)</t>
  </si>
  <si>
    <t>Resultados Acumulados</t>
  </si>
  <si>
    <t>Total Activos Netos / Patrimonio</t>
  </si>
  <si>
    <t>Saldo al 31 de diciembre de 2023</t>
  </si>
  <si>
    <t xml:space="preserve">   </t>
  </si>
  <si>
    <t xml:space="preserve">Ajuste al patrimonio </t>
  </si>
  <si>
    <t>Resultado del período</t>
  </si>
  <si>
    <t>Saldo al 31 de diciembre de 2024</t>
  </si>
  <si>
    <t xml:space="preserve">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</si>
  <si>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</t>
  </si>
  <si>
    <t>Saldo al 31 de diciembre de 2025</t>
  </si>
  <si>
    <t xml:space="preserve"> </t>
  </si>
  <si>
    <t>ELIAS BAEZ DE LOS SANTOS</t>
  </si>
  <si>
    <t>Director General</t>
  </si>
  <si>
    <t>ALMEYRA C. SARMIENTO</t>
  </si>
  <si>
    <t>FATIMA SCROGGINS</t>
  </si>
  <si>
    <t>Interina Dirección Financiera</t>
  </si>
  <si>
    <t xml:space="preserve">       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</si>
</sst>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29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4" fontId="7" fillId="0" borderId="2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2" fillId="0" borderId="0" xfId="0" applyFont="1"/>
    <xf numFmtId="4" fontId="0" fillId="0" borderId="0" xfId="0" applyNumberFormat="1"/>
    <xf numFmtId="164" fontId="6" fillId="0" borderId="0" xfId="1" applyFont="1" applyFill="1" applyBorder="1" applyAlignment="1">
      <alignment vertical="center" wrapText="1"/>
    </xf>
    <xf numFmtId="164" fontId="6" fillId="0" borderId="1" xfId="1" applyFont="1" applyFill="1" applyBorder="1" applyAlignment="1">
      <alignment vertical="center" wrapText="1"/>
    </xf>
    <xf numFmtId="164" fontId="7" fillId="0" borderId="2" xfId="1" applyFont="1" applyFill="1" applyBorder="1" applyAlignment="1">
      <alignment vertical="center" wrapText="1"/>
    </xf>
    <xf numFmtId="164" fontId="7" fillId="0" borderId="0" xfId="1" applyFont="1" applyFill="1" applyBorder="1" applyAlignment="1">
      <alignment vertical="center" wrapText="1"/>
    </xf>
    <xf numFmtId="164" fontId="0" fillId="0" borderId="0" xfId="1" applyFont="1"/>
    <xf numFmtId="164" fontId="6" fillId="0" borderId="0" xfId="1" applyFont="1" applyFill="1" applyBorder="1" applyAlignment="1">
      <alignment vertical="center"/>
    </xf>
    <xf numFmtId="43" fontId="0" fillId="0" borderId="0" xfId="0" applyNumberFormat="1"/>
    <xf numFmtId="0" fontId="9" fillId="2" borderId="0" xfId="2" applyFont="1" applyFill="1" applyAlignment="1">
      <alignment horizontal="center"/>
    </xf>
    <xf numFmtId="0" fontId="10" fillId="2" borderId="0" xfId="2" applyFont="1" applyFill="1" applyAlignment="1">
      <alignment horizontal="center"/>
    </xf>
    <xf numFmtId="0" fontId="7" fillId="0" borderId="0" xfId="0" applyFont="1"/>
    <xf numFmtId="0" fontId="6" fillId="0" borderId="0" xfId="0" applyFont="1"/>
    <xf numFmtId="0" fontId="9" fillId="2" borderId="0" xfId="2" applyFont="1" applyFill="1" applyAlignment="1">
      <alignment horizontal="center"/>
    </xf>
    <xf numFmtId="0" fontId="10" fillId="2" borderId="0" xfId="2" applyFont="1" applyFill="1" applyAlignment="1">
      <alignment horizontal="center"/>
    </xf>
  </cellXfs>
  <cellStyles count="3">
    <cellStyle name="Millares" xfId="1" builtinId="3"/>
    <cellStyle name="Normal" xfId="0" builtinId="0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28575</xdr:rowOff>
    </xdr:from>
    <xdr:to>
      <xdr:col>1</xdr:col>
      <xdr:colOff>428625</xdr:colOff>
      <xdr:row>1</xdr:row>
      <xdr:rowOff>31750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1095375" cy="431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tabSelected="1" topLeftCell="A25" zoomScaleNormal="100" workbookViewId="0">
      <selection activeCell="G12" sqref="G12"/>
    </sheetView>
  </sheetViews>
  <sheetFormatPr baseColWidth="10" defaultRowHeight="15" x14ac:dyDescent="0.25"/>
  <cols>
    <col min="1" max="2" width="11.28515625" customWidth="1"/>
    <col min="3" max="3" width="33.42578125" customWidth="1"/>
    <col min="4" max="4" width="28.5703125" customWidth="1"/>
    <col min="5" max="5" width="1.5703125" customWidth="1"/>
    <col min="6" max="6" width="30.7109375" customWidth="1"/>
    <col min="7" max="7" width="11.42578125" customWidth="1"/>
    <col min="8" max="8" width="13.7109375" bestFit="1" customWidth="1"/>
    <col min="9" max="9" width="13.85546875" bestFit="1" customWidth="1"/>
  </cols>
  <sheetData>
    <row r="1" spans="2:10" ht="33.75" customHeight="1" x14ac:dyDescent="0.25">
      <c r="B1" s="1" t="s">
        <v>0</v>
      </c>
      <c r="C1" s="1"/>
      <c r="D1" s="1"/>
      <c r="E1" s="1"/>
      <c r="F1" s="1"/>
    </row>
    <row r="2" spans="2:10" ht="15.75" x14ac:dyDescent="0.25">
      <c r="C2" s="2" t="s">
        <v>1</v>
      </c>
      <c r="D2" s="2"/>
      <c r="E2" s="2"/>
      <c r="F2" s="2"/>
    </row>
    <row r="3" spans="2:10" ht="15.75" x14ac:dyDescent="0.25">
      <c r="C3" s="2" t="s">
        <v>2</v>
      </c>
      <c r="D3" s="2"/>
      <c r="E3" s="2"/>
      <c r="F3" s="2"/>
    </row>
    <row r="4" spans="2:10" ht="15.75" x14ac:dyDescent="0.25">
      <c r="C4" s="2" t="s">
        <v>3</v>
      </c>
      <c r="D4" s="2"/>
      <c r="E4" s="2"/>
      <c r="F4" s="2"/>
    </row>
    <row r="5" spans="2:10" x14ac:dyDescent="0.25">
      <c r="C5" s="3"/>
      <c r="D5" s="4"/>
      <c r="E5" s="4"/>
      <c r="F5" s="4"/>
    </row>
    <row r="6" spans="2:10" ht="28.5" x14ac:dyDescent="0.25">
      <c r="C6" s="5"/>
      <c r="D6" s="6" t="s">
        <v>4</v>
      </c>
      <c r="E6" s="6"/>
      <c r="F6" s="6" t="s">
        <v>5</v>
      </c>
    </row>
    <row r="7" spans="2:10" ht="30" customHeight="1" x14ac:dyDescent="0.25">
      <c r="C7" s="7" t="s">
        <v>6</v>
      </c>
      <c r="D7" s="8">
        <v>646514536.75999999</v>
      </c>
      <c r="E7" s="9"/>
      <c r="F7" s="8">
        <v>646514536.75999999</v>
      </c>
      <c r="J7" t="s">
        <v>7</v>
      </c>
    </row>
    <row r="8" spans="2:10" x14ac:dyDescent="0.25">
      <c r="C8" s="5" t="s">
        <v>8</v>
      </c>
      <c r="D8" s="8">
        <v>-3161297.73</v>
      </c>
      <c r="E8" s="9"/>
      <c r="F8" s="8">
        <v>-3161297.73</v>
      </c>
    </row>
    <row r="9" spans="2:10" x14ac:dyDescent="0.25">
      <c r="C9" s="5" t="s">
        <v>9</v>
      </c>
      <c r="D9" s="10">
        <v>253229333.66999999</v>
      </c>
      <c r="E9" s="11"/>
      <c r="F9" s="10">
        <v>253229333.66999999</v>
      </c>
    </row>
    <row r="10" spans="2:10" ht="27" customHeight="1" thickBot="1" x14ac:dyDescent="0.3">
      <c r="C10" s="7" t="s">
        <v>10</v>
      </c>
      <c r="D10" s="12">
        <f>+D7+D8+D9</f>
        <v>896582572.69999993</v>
      </c>
      <c r="E10" s="13"/>
      <c r="F10" s="12">
        <f>+F7+F8+F9</f>
        <v>896582572.69999993</v>
      </c>
      <c r="H10" s="14"/>
      <c r="I10" s="14"/>
      <c r="J10" s="14"/>
    </row>
    <row r="11" spans="2:10" ht="15.75" thickTop="1" x14ac:dyDescent="0.25">
      <c r="C11" s="5" t="s">
        <v>11</v>
      </c>
      <c r="D11" s="6"/>
      <c r="E11" s="6"/>
      <c r="F11" s="6"/>
    </row>
    <row r="12" spans="2:10" ht="35.25" customHeight="1" x14ac:dyDescent="0.25">
      <c r="C12" s="7" t="s">
        <v>10</v>
      </c>
      <c r="D12" s="8">
        <v>896582572.70000005</v>
      </c>
      <c r="E12" s="9"/>
      <c r="F12" s="8">
        <v>896582572.70000005</v>
      </c>
      <c r="H12" s="15"/>
      <c r="I12" s="15"/>
    </row>
    <row r="13" spans="2:10" x14ac:dyDescent="0.25">
      <c r="C13" s="5" t="s">
        <v>8</v>
      </c>
      <c r="D13" s="16">
        <f>441394.15+1660358.81</f>
        <v>2101752.96</v>
      </c>
      <c r="E13" s="16"/>
      <c r="F13" s="16">
        <v>2101752.96</v>
      </c>
      <c r="I13" s="15"/>
      <c r="J13" t="s">
        <v>12</v>
      </c>
    </row>
    <row r="14" spans="2:10" x14ac:dyDescent="0.25">
      <c r="C14" s="5" t="s">
        <v>9</v>
      </c>
      <c r="D14" s="17">
        <v>6693351.3200000003</v>
      </c>
      <c r="E14" s="16"/>
      <c r="F14" s="17">
        <v>6693351.3200000003</v>
      </c>
      <c r="H14" s="15"/>
    </row>
    <row r="15" spans="2:10" ht="29.25" customHeight="1" thickBot="1" x14ac:dyDescent="0.3">
      <c r="C15" s="7" t="s">
        <v>13</v>
      </c>
      <c r="D15" s="18">
        <f>+D12+D13+D14</f>
        <v>905377676.98000014</v>
      </c>
      <c r="E15" s="19"/>
      <c r="F15" s="18">
        <f>+F12+F13+F14</f>
        <v>905377676.98000014</v>
      </c>
      <c r="I15" s="20"/>
    </row>
    <row r="16" spans="2:10" ht="15.75" thickTop="1" x14ac:dyDescent="0.25">
      <c r="C16" s="4" t="s">
        <v>14</v>
      </c>
      <c r="D16" s="21"/>
      <c r="E16" s="21"/>
      <c r="F16" s="21"/>
      <c r="I16" s="22"/>
    </row>
    <row r="17" spans="3:6" x14ac:dyDescent="0.25">
      <c r="D17" s="22"/>
    </row>
    <row r="18" spans="3:6" x14ac:dyDescent="0.25">
      <c r="D18" s="22"/>
    </row>
    <row r="20" spans="3:6" x14ac:dyDescent="0.25">
      <c r="C20" s="23" t="s">
        <v>15</v>
      </c>
      <c r="D20" s="23"/>
      <c r="E20" s="23"/>
      <c r="F20" s="23"/>
    </row>
    <row r="21" spans="3:6" x14ac:dyDescent="0.25">
      <c r="C21" s="24" t="s">
        <v>16</v>
      </c>
      <c r="D21" s="24"/>
      <c r="E21" s="24"/>
      <c r="F21" s="24"/>
    </row>
    <row r="22" spans="3:6" x14ac:dyDescent="0.25">
      <c r="C22" s="25"/>
    </row>
    <row r="23" spans="3:6" x14ac:dyDescent="0.25">
      <c r="C23" s="26"/>
    </row>
    <row r="24" spans="3:6" x14ac:dyDescent="0.25">
      <c r="C24" s="27" t="s">
        <v>17</v>
      </c>
      <c r="D24" s="25"/>
      <c r="E24" s="25"/>
      <c r="F24" s="25" t="s">
        <v>18</v>
      </c>
    </row>
    <row r="25" spans="3:6" x14ac:dyDescent="0.25">
      <c r="C25" s="28" t="s">
        <v>19</v>
      </c>
      <c r="D25" s="26"/>
      <c r="E25" s="26"/>
      <c r="F25" s="26" t="s">
        <v>20</v>
      </c>
    </row>
  </sheetData>
  <mergeCells count="6">
    <mergeCell ref="B1:F1"/>
    <mergeCell ref="C2:F2"/>
    <mergeCell ref="C3:F3"/>
    <mergeCell ref="C4:F4"/>
    <mergeCell ref="C20:F20"/>
    <mergeCell ref="C21:F21"/>
  </mergeCells>
  <pageMargins left="0.70866141732283472" right="0.70866141732283472" top="0.74803149606299213" bottom="0.74803149606299213" header="0.31496062992125984" footer="0.31496062992125984"/>
  <pageSetup paperSize="9" scale="69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CAMBIO EN EL PATRIMONIO</vt:lpstr>
      <vt:lpstr>'CAMBIO EN EL PATRIMONIO'!Área_de_impresión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Maria Elisa Scroggins Ubri</dc:creator>
  <cp:lastModifiedBy>Fatima Maria Elisa Scroggins Ubri</cp:lastModifiedBy>
  <dcterms:created xsi:type="dcterms:W3CDTF">2026-01-27T18:20:05Z</dcterms:created>
  <dcterms:modified xsi:type="dcterms:W3CDTF">2026-01-27T18:22:39Z</dcterms:modified>
</cp:coreProperties>
</file>