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noviembre 2024\"/>
    </mc:Choice>
  </mc:AlternateContent>
  <xr:revisionPtr revIDLastSave="0" documentId="13_ncr:1_{370C7249-8967-473D-8922-C0221E8DF86F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Inter" sheetId="14" r:id="rId1"/>
  </sheets>
  <definedNames>
    <definedName name="_xlnm.Print_Titles" localSheetId="0">Inter!$1:$7</definedName>
  </definedNames>
  <calcPr calcId="191029"/>
</workbook>
</file>

<file path=xl/calcChain.xml><?xml version="1.0" encoding="utf-8"?>
<calcChain xmlns="http://schemas.openxmlformats.org/spreadsheetml/2006/main">
  <c r="P16" i="14" l="1"/>
  <c r="O16" i="14"/>
  <c r="N16" i="14"/>
  <c r="M16" i="14"/>
  <c r="L16" i="14"/>
  <c r="K16" i="14"/>
  <c r="P18" i="14" l="1"/>
  <c r="O18" i="14"/>
  <c r="N18" i="14"/>
  <c r="M18" i="14"/>
  <c r="L18" i="14"/>
  <c r="K18" i="14"/>
</calcChain>
</file>

<file path=xl/sharedStrings.xml><?xml version="1.0" encoding="utf-8"?>
<sst xmlns="http://schemas.openxmlformats.org/spreadsheetml/2006/main" count="66" uniqueCount="43">
  <si>
    <t>ANGELICA JOSEFINA ALMANZAR DE MARCHE</t>
  </si>
  <si>
    <t xml:space="preserve">FLORIBEL TORREZ DE JESUS            </t>
  </si>
  <si>
    <t xml:space="preserve">ISIDRO ISAAC CONCEPCION UREÑA       </t>
  </si>
  <si>
    <t xml:space="preserve">PEDRO REYES ECHAVARRIA              </t>
  </si>
  <si>
    <t xml:space="preserve">RAMONA ALEXANDRA GONZALEZ GARRIDO   </t>
  </si>
  <si>
    <t xml:space="preserve">SURELYS SUAREZ SUAREZ               </t>
  </si>
  <si>
    <t xml:space="preserve">URY RODRIGUEZ                       </t>
  </si>
  <si>
    <t xml:space="preserve">ZULLY ARELIS ARIAS MARCALLE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</si>
  <si>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</si>
  <si>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</si>
  <si>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</si>
  <si>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</si>
  <si>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</si>
  <si>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</si>
  <si>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 xml:space="preserve">DEFENSOR DE LOS AFILIADOS     </t>
  </si>
  <si>
    <t>TECNICO DE SUPERVISION MONITOR</t>
  </si>
  <si>
    <t xml:space="preserve">PROMOTOR DE SEGURIDAD SOCIAL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</si>
  <si>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</si>
  <si>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</si>
  <si>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</si>
  <si>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</si>
  <si>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</si>
  <si>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</si>
  <si>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</si>
  <si>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</si>
  <si>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</si>
  <si>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</si>
  <si>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</si>
  <si>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</si>
  <si>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</si>
  <si>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</si>
  <si>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</si>
  <si>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</si>
  <si>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</si>
  <si>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DEPARTAMENTO DE PROMOCION DEL SISTEMA DE</t>
  </si>
  <si>
    <t xml:space="preserve">DEPARTAMENTO DE SUPERVISION MONITOREO E </t>
  </si>
  <si>
    <t>DEPARTAMENTO DE ORIENTACION Y DEFENSORIA</t>
  </si>
  <si>
    <t xml:space="preserve">DIVISION DE ORIENTACION-DIDA            </t>
  </si>
  <si>
    <t xml:space="preserve">DEPARTAMENTO DE COMUNICACIONES-DIDA     </t>
  </si>
  <si>
    <t>OTROS DESCUENTOS</t>
  </si>
  <si>
    <t xml:space="preserve">GESTOR DE REDES SOCIALES      </t>
  </si>
  <si>
    <t>Nómina de Interinatos - Noviembre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</si>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</sst>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9" fontId="0" fillId="0" borderId="2" xfId="0" applyNumberFormat="1" applyBorder="1"/>
    <xf numFmtId="4" fontId="0" fillId="0" borderId="1" xfId="0" applyNumberFormat="1" applyBorder="1"/>
    <xf numFmtId="49" fontId="0" fillId="0" borderId="0" xfId="0" applyNumberFormat="1"/>
    <xf numFmtId="0" fontId="0" fillId="0" borderId="5" xfId="0" applyBorder="1"/>
    <xf numFmtId="0" fontId="0" fillId="0" borderId="8" xfId="0" applyBorder="1"/>
    <xf numFmtId="0" fontId="0" fillId="0" borderId="9" xfId="0" applyBorder="1"/>
    <xf numFmtId="4" fontId="0" fillId="0" borderId="11" xfId="0" applyNumberFormat="1" applyBorder="1"/>
    <xf numFmtId="4" fontId="0" fillId="0" borderId="0" xfId="0" applyNumberFormat="1"/>
    <xf numFmtId="0" fontId="1" fillId="0" borderId="10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2451100</xdr:colOff>
      <xdr:row>0</xdr:row>
      <xdr:rowOff>101600</xdr:rowOff>
    </xdr:from>
    <xdr:to>
      <xdr:col>5</xdr:col>
      <xdr:colOff>1563256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6597CD-0E33-4087-9964-7B4B35B5D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115300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P18"/>
  <sheetViews>
    <sheetView tabSelected="1" zoomScale="75" zoomScaleNormal="7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K18" sqref="K18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2"/>
    </row>
    <row r="5" spans="2:16" x14ac:dyDescent="0.25">
      <c r="B5" s="20" t="s">
        <v>20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</row>
    <row r="6" spans="2:16" x14ac:dyDescent="0.25">
      <c r="B6" s="20" t="s">
        <v>41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</row>
    <row r="7" spans="2:16" ht="30" customHeight="1" x14ac:dyDescent="0.25">
      <c r="B7" s="4" t="s">
        <v>21</v>
      </c>
      <c r="C7" s="4" t="s">
        <v>19</v>
      </c>
      <c r="D7" s="4" t="s">
        <v>18</v>
      </c>
      <c r="E7" s="4" t="s">
        <v>25</v>
      </c>
      <c r="F7" s="4" t="s">
        <v>17</v>
      </c>
      <c r="G7" s="4" t="s">
        <v>22</v>
      </c>
      <c r="H7" s="4" t="s">
        <v>26</v>
      </c>
      <c r="I7" s="4" t="s">
        <v>32</v>
      </c>
      <c r="J7" s="4" t="s">
        <v>33</v>
      </c>
      <c r="K7" s="4" t="s">
        <v>27</v>
      </c>
      <c r="L7" s="4" t="s">
        <v>28</v>
      </c>
      <c r="M7" s="4" t="s">
        <v>29</v>
      </c>
      <c r="N7" s="4" t="s">
        <v>30</v>
      </c>
      <c r="O7" s="4" t="s">
        <v>39</v>
      </c>
      <c r="P7" s="4" t="s">
        <v>31</v>
      </c>
    </row>
    <row r="8" spans="2:16" x14ac:dyDescent="0.25">
      <c r="B8" s="2">
        <v>1</v>
      </c>
      <c r="C8" s="2" t="s">
        <v>1</v>
      </c>
      <c r="D8" s="10" t="s">
        <v>13</v>
      </c>
      <c r="E8" s="10" t="s">
        <v>12</v>
      </c>
      <c r="F8" s="10" t="s">
        <v>8</v>
      </c>
      <c r="G8" s="2" t="s">
        <v>23</v>
      </c>
      <c r="H8" s="2" t="s">
        <v>10</v>
      </c>
      <c r="I8" s="11" t="e">
        <v>#REF!</v>
      </c>
      <c r="J8" s="11" t="e">
        <v>#REF!</v>
      </c>
      <c r="K8" s="12">
        <v>7000</v>
      </c>
      <c r="L8" s="12">
        <v>212.8</v>
      </c>
      <c r="M8" s="12">
        <v>200.9</v>
      </c>
      <c r="N8" s="12">
        <v>0</v>
      </c>
      <c r="O8" s="12">
        <v>0</v>
      </c>
      <c r="P8" s="12">
        <v>6586.3</v>
      </c>
    </row>
    <row r="9" spans="2:16" x14ac:dyDescent="0.25">
      <c r="B9" s="2">
        <v>2</v>
      </c>
      <c r="C9" s="2" t="s">
        <v>0</v>
      </c>
      <c r="D9" s="10" t="s">
        <v>40</v>
      </c>
      <c r="E9" s="10" t="s">
        <v>38</v>
      </c>
      <c r="F9" s="10" t="s">
        <v>8</v>
      </c>
      <c r="G9" s="2" t="s">
        <v>23</v>
      </c>
      <c r="H9" s="2" t="s">
        <v>10</v>
      </c>
      <c r="I9" s="11" t="e">
        <v>#REF!</v>
      </c>
      <c r="J9" s="11" t="e">
        <v>#REF!</v>
      </c>
      <c r="K9" s="12">
        <v>28000</v>
      </c>
      <c r="L9" s="12">
        <v>851.2</v>
      </c>
      <c r="M9" s="12">
        <v>803.6</v>
      </c>
      <c r="N9" s="12">
        <v>4108.1168749999997</v>
      </c>
      <c r="O9" s="12">
        <v>0</v>
      </c>
      <c r="P9" s="12">
        <v>22237.083125000001</v>
      </c>
    </row>
    <row r="10" spans="2:16" x14ac:dyDescent="0.25">
      <c r="B10" s="2">
        <v>3</v>
      </c>
      <c r="C10" s="2" t="s">
        <v>4</v>
      </c>
      <c r="D10" s="10" t="s">
        <v>14</v>
      </c>
      <c r="E10" s="10" t="s">
        <v>36</v>
      </c>
      <c r="F10" s="10" t="s">
        <v>8</v>
      </c>
      <c r="G10" s="2" t="s">
        <v>23</v>
      </c>
      <c r="H10" s="2" t="s">
        <v>10</v>
      </c>
      <c r="I10" s="11" t="e">
        <v>#REF!</v>
      </c>
      <c r="J10" s="11" t="e">
        <v>#REF!</v>
      </c>
      <c r="K10" s="12">
        <v>10000</v>
      </c>
      <c r="L10" s="12">
        <v>304</v>
      </c>
      <c r="M10" s="12">
        <v>287</v>
      </c>
      <c r="N10" s="12">
        <v>1411.35</v>
      </c>
      <c r="O10" s="12">
        <v>0</v>
      </c>
      <c r="P10" s="12">
        <v>7997.65</v>
      </c>
    </row>
    <row r="11" spans="2:16" x14ac:dyDescent="0.25">
      <c r="B11" s="2">
        <v>4</v>
      </c>
      <c r="C11" s="2" t="s">
        <v>2</v>
      </c>
      <c r="D11" s="10" t="s">
        <v>11</v>
      </c>
      <c r="E11" s="10" t="s">
        <v>36</v>
      </c>
      <c r="F11" s="10" t="s">
        <v>8</v>
      </c>
      <c r="G11" s="2" t="s">
        <v>24</v>
      </c>
      <c r="H11" s="2" t="s">
        <v>10</v>
      </c>
      <c r="I11" s="11" t="e">
        <v>#REF!</v>
      </c>
      <c r="J11" s="11" t="e">
        <v>#REF!</v>
      </c>
      <c r="K11" s="12">
        <v>30000</v>
      </c>
      <c r="L11" s="12">
        <v>912</v>
      </c>
      <c r="M11" s="12">
        <v>861</v>
      </c>
      <c r="N11" s="12">
        <v>3167.2168749999996</v>
      </c>
      <c r="O11" s="12">
        <v>0</v>
      </c>
      <c r="P11" s="12">
        <v>25059.783125000002</v>
      </c>
    </row>
    <row r="12" spans="2:16" x14ac:dyDescent="0.25">
      <c r="B12" s="2">
        <v>5</v>
      </c>
      <c r="C12" s="2" t="s">
        <v>3</v>
      </c>
      <c r="D12" s="10" t="s">
        <v>11</v>
      </c>
      <c r="E12" s="10" t="s">
        <v>36</v>
      </c>
      <c r="F12" s="10" t="s">
        <v>8</v>
      </c>
      <c r="G12" s="2" t="s">
        <v>24</v>
      </c>
      <c r="H12" s="2" t="s">
        <v>10</v>
      </c>
      <c r="I12" s="11" t="e">
        <v>#REF!</v>
      </c>
      <c r="J12" s="11" t="e">
        <v>#REF!</v>
      </c>
      <c r="K12" s="12">
        <v>40000</v>
      </c>
      <c r="L12" s="12">
        <v>1216</v>
      </c>
      <c r="M12" s="12">
        <v>1148</v>
      </c>
      <c r="N12" s="12">
        <v>5049.0168749999993</v>
      </c>
      <c r="O12" s="12">
        <v>0</v>
      </c>
      <c r="P12" s="12">
        <v>32586.983124999999</v>
      </c>
    </row>
    <row r="13" spans="2:16" x14ac:dyDescent="0.25">
      <c r="B13" s="2">
        <v>6</v>
      </c>
      <c r="C13" s="2" t="s">
        <v>5</v>
      </c>
      <c r="D13" s="10" t="s">
        <v>16</v>
      </c>
      <c r="E13" s="10" t="s">
        <v>34</v>
      </c>
      <c r="F13" s="10" t="s">
        <v>8</v>
      </c>
      <c r="G13" s="2" t="s">
        <v>23</v>
      </c>
      <c r="H13" s="2" t="s">
        <v>10</v>
      </c>
      <c r="I13" s="11" t="e">
        <v>#REF!</v>
      </c>
      <c r="J13" s="11" t="e">
        <v>#REF!</v>
      </c>
      <c r="K13" s="12">
        <v>61000</v>
      </c>
      <c r="L13" s="12">
        <v>1854.4</v>
      </c>
      <c r="M13" s="12">
        <v>1750.7</v>
      </c>
      <c r="N13" s="12">
        <v>12114.57</v>
      </c>
      <c r="O13" s="12">
        <v>0</v>
      </c>
      <c r="P13" s="12">
        <v>45280.33</v>
      </c>
    </row>
    <row r="14" spans="2:16" x14ac:dyDescent="0.25">
      <c r="B14" s="2">
        <v>7</v>
      </c>
      <c r="C14" s="2" t="s">
        <v>6</v>
      </c>
      <c r="D14" s="10" t="s">
        <v>15</v>
      </c>
      <c r="E14" s="10" t="s">
        <v>35</v>
      </c>
      <c r="F14" s="10" t="s">
        <v>8</v>
      </c>
      <c r="G14" s="2" t="s">
        <v>23</v>
      </c>
      <c r="H14" s="2" t="s">
        <v>10</v>
      </c>
      <c r="I14" s="11" t="e">
        <v>#REF!</v>
      </c>
      <c r="J14" s="11" t="e">
        <v>#REF!</v>
      </c>
      <c r="K14" s="12">
        <v>10000</v>
      </c>
      <c r="L14" s="12">
        <v>304</v>
      </c>
      <c r="M14" s="12">
        <v>287</v>
      </c>
      <c r="N14" s="12">
        <v>442.65</v>
      </c>
      <c r="O14" s="12">
        <v>0</v>
      </c>
      <c r="P14" s="12">
        <v>8966.35</v>
      </c>
    </row>
    <row r="15" spans="2:16" x14ac:dyDescent="0.25">
      <c r="B15" s="2">
        <v>8</v>
      </c>
      <c r="C15" s="2" t="s">
        <v>7</v>
      </c>
      <c r="D15" s="10" t="s">
        <v>9</v>
      </c>
      <c r="E15" s="10" t="s">
        <v>37</v>
      </c>
      <c r="F15" s="10" t="s">
        <v>8</v>
      </c>
      <c r="G15" s="2" t="s">
        <v>23</v>
      </c>
      <c r="H15" s="2" t="s">
        <v>10</v>
      </c>
      <c r="I15" s="11" t="e">
        <v>#REF!</v>
      </c>
      <c r="J15" s="11" t="e">
        <v>#REF!</v>
      </c>
      <c r="K15" s="17">
        <v>70000</v>
      </c>
      <c r="L15" s="17">
        <v>2128</v>
      </c>
      <c r="M15" s="17">
        <v>2009</v>
      </c>
      <c r="N15" s="17">
        <v>15266.58</v>
      </c>
      <c r="O15" s="17">
        <v>0</v>
      </c>
      <c r="P15" s="17">
        <v>50596.42</v>
      </c>
    </row>
    <row r="16" spans="2:16" x14ac:dyDescent="0.25">
      <c r="B16" s="9"/>
      <c r="C16" s="8"/>
      <c r="D16" s="8"/>
      <c r="E16" s="8"/>
      <c r="F16" s="8"/>
      <c r="G16" s="8"/>
      <c r="H16" s="14"/>
      <c r="I16" s="13"/>
      <c r="J16" s="13"/>
      <c r="K16" s="1">
        <f>SUM(K8:K15)</f>
        <v>256000</v>
      </c>
      <c r="L16" s="1">
        <f t="shared" ref="L16:P16" si="0">SUM(L8:L15)</f>
        <v>7782.4</v>
      </c>
      <c r="M16" s="1">
        <f t="shared" si="0"/>
        <v>7347.2</v>
      </c>
      <c r="N16" s="1">
        <f t="shared" si="0"/>
        <v>41559.500625000001</v>
      </c>
      <c r="O16" s="1">
        <f t="shared" si="0"/>
        <v>0</v>
      </c>
      <c r="P16" s="1">
        <f t="shared" si="0"/>
        <v>199310.89937500004</v>
      </c>
    </row>
    <row r="17" spans="2:16" x14ac:dyDescent="0.25">
      <c r="B17" s="6"/>
      <c r="I17" s="13"/>
      <c r="J17" s="13"/>
      <c r="K17" s="18"/>
      <c r="L17" s="18"/>
      <c r="M17" s="18"/>
      <c r="N17" s="18"/>
      <c r="O17" s="18"/>
      <c r="P17" s="18"/>
    </row>
    <row r="18" spans="2:16" x14ac:dyDescent="0.25">
      <c r="B18" s="15"/>
      <c r="C18" s="16"/>
      <c r="D18" s="16"/>
      <c r="E18" s="16"/>
      <c r="F18" s="16"/>
      <c r="G18" s="16"/>
      <c r="H18" s="19" t="s">
        <v>42</v>
      </c>
      <c r="K18" s="1">
        <f>K16</f>
        <v>256000</v>
      </c>
      <c r="L18" s="1">
        <f t="shared" ref="L18:P18" si="1">L16</f>
        <v>7782.4</v>
      </c>
      <c r="M18" s="1">
        <f t="shared" si="1"/>
        <v>7347.2</v>
      </c>
      <c r="N18" s="1">
        <f t="shared" si="1"/>
        <v>41559.500625000001</v>
      </c>
      <c r="O18" s="1">
        <f t="shared" si="1"/>
        <v>0</v>
      </c>
      <c r="P18" s="1">
        <f t="shared" si="1"/>
        <v>199310.89937500004</v>
      </c>
    </row>
  </sheetData>
  <sortState xmlns:xlrd2="http://schemas.microsoft.com/office/spreadsheetml/2017/richdata2" ref="C8:P15">
    <sortCondition ref="F8:F15"/>
  </sortState>
  <mergeCells count="3">
    <mergeCell ref="B4:P4"/>
    <mergeCell ref="B5:P5"/>
    <mergeCell ref="B6:P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61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2024-12-20T13:34:54Z</cp:lastPrinted>
  <dcterms:created xsi:type="dcterms:W3CDTF">2011-03-25T19:47:41Z</dcterms:created>
  <dcterms:modified xsi:type="dcterms:W3CDTF">2024-12-20T13:43:20Z</dcterms:modified>
</cp:coreProperties>
</file>