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1_{281F514E-4D6C-44D6-9CA1-F82E4749B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J132" i="1"/>
  <c r="I132" i="1"/>
  <c r="G132" i="1"/>
</calcChain>
</file>

<file path=xl/sharedStrings.xml><?xml version="1.0" encoding="utf-8"?>
<sst xmlns="http://schemas.openxmlformats.org/spreadsheetml/2006/main" count="512" uniqueCount="312">
  <si>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</si>
  <si>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</si>
  <si>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</si>
  <si>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</si>
  <si>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</si>
  <si>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</si>
  <si>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</si>
  <si>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</si>
  <si>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</si>
  <si>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</si>
  <si>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</si>
  <si>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</si>
  <si>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</si>
  <si>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</si>
  <si>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</si>
  <si>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</si>
  <si>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</si>
  <si>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</si>
  <si>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</si>
  <si>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</si>
  <si>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</si>
  <si>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</si>
  <si>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</si>
  <si>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</si>
  <si>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</si>
  <si>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</si>
  <si>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</si>
  <si>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</si>
  <si>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</si>
  <si>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</si>
  <si>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</si>
  <si>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</si>
  <si>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</si>
  <si>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</si>
  <si>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</si>
  <si>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</si>
  <si>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</si>
  <si>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</si>
  <si>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</si>
  <si>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</si>
  <si>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</si>
  <si>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</si>
  <si>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</si>
  <si>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</si>
  <si>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</si>
  <si>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</si>
  <si>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</si>
  <si>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</si>
  <si>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</si>
  <si>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</si>
  <si>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</si>
  <si>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</si>
  <si>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</si>
  <si>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</si>
  <si>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</si>
  <si>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</si>
  <si>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</si>
  <si>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</si>
  <si>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</si>
  <si>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</si>
  <si>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</si>
  <si>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</si>
  <si>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</si>
  <si>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</si>
  <si>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</si>
  <si>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</si>
  <si>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</si>
  <si>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</si>
  <si>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</si>
  <si>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</si>
  <si>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</si>
  <si>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</si>
  <si>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</si>
  <si>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</si>
  <si>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</si>
  <si>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</si>
  <si>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</si>
  <si>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</si>
  <si>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</si>
  <si>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</si>
  <si>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</si>
  <si>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</si>
  <si>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</si>
  <si>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</si>
  <si>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</si>
  <si>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FARMACIA EL SOL DE LA VEGA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</si>
  <si>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</si>
  <si>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</si>
  <si>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</si>
  <si>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</si>
  <si>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</si>
  <si>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</si>
  <si>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</si>
  <si>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</si>
  <si>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</si>
  <si>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</si>
  <si>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</si>
  <si>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</si>
  <si>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</si>
  <si>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</si>
  <si>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</si>
  <si>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B1500000250</t>
  </si>
  <si>
    <t>B1500000045</t>
  </si>
  <si>
    <t>SENASA</t>
  </si>
  <si>
    <t>CELIA GISELE ABREU ARIAS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</si>
  <si>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</si>
  <si>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</si>
  <si>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</si>
  <si>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</si>
  <si>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</si>
  <si>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</si>
  <si>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</si>
  <si>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</si>
  <si>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</si>
  <si>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</si>
  <si>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</si>
  <si>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</si>
  <si>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</si>
  <si>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</si>
  <si>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</si>
  <si>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</si>
  <si>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</si>
  <si>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</si>
  <si>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</si>
  <si>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</si>
  <si>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UNIFIED</t>
  </si>
  <si>
    <t>REGISTRANDO LA ADQUISICION PLAYER Y ROTULSADOS PARA USO INSTITUCIONAL,</t>
  </si>
  <si>
    <t>B1500000149</t>
  </si>
  <si>
    <t>CODETEL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</si>
  <si>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</si>
  <si>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</si>
  <si>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</si>
  <si>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</si>
  <si>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</si>
  <si>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</si>
  <si>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</si>
  <si>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</si>
  <si>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</si>
  <si>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</si>
  <si>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</si>
  <si>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</si>
  <si>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</si>
  <si>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HECTOR DAVID VOLQUEZ</t>
  </si>
  <si>
    <t>B1500000101</t>
  </si>
  <si>
    <t>AGUA PLANETA AZUL</t>
  </si>
  <si>
    <t>REGISTRANDO RELLENO DE 34 BOTELLONES DE 5 GLS PARA USO INSTITUCIONAL, EN FECHA 13/3/23</t>
  </si>
  <si>
    <t>B1500158957</t>
  </si>
  <si>
    <t>REGISTRANDO RELLENO DE 35 BOTELLONES DE 5 GLS PARA USO INSTITUCIONAL, EN FECHA 24/4/23</t>
  </si>
  <si>
    <t>B1500159951</t>
  </si>
  <si>
    <t>GRUPO ICEBERG, SRL.</t>
  </si>
  <si>
    <t>REGISTRANDO ADQUISICION DE CARTUCHOS Y TONER PARA USO DE LA DIDA CENTRAL Y OFICINAS PROVINCIALES.</t>
  </si>
  <si>
    <t>B1500000301</t>
  </si>
  <si>
    <t>JESUS ML ESPINAL</t>
  </si>
  <si>
    <t>REGISTRANDO ADQUISICION DE ARREGLO DE BAUL CON GIRASOLES Y ROSAS IMPORTADA, CONFECCIONADO Y ENTREGADO EL DIA 24/03/23</t>
  </si>
  <si>
    <t>B1500000451</t>
  </si>
  <si>
    <t>REGISTRANDO ADQUISICION DE CORONA FUNEBRE EN FLORES BLANCAS, CONFECCIONADO Y ENTREGADO EL DIA 29/03/23</t>
  </si>
  <si>
    <t>B1500000452</t>
  </si>
  <si>
    <t>REGISTRANDO ADQUISICION DE RAMO DE ROSAS, CONFECCIONADO Y ENTREGADO EL DIA 26/04/23</t>
  </si>
  <si>
    <t>B1500000453</t>
  </si>
  <si>
    <t>EDEESTE</t>
  </si>
  <si>
    <t>CEPM</t>
  </si>
  <si>
    <t>REGISTRANDO SERVICIO DE MANTENIMEINTO LOCAL 3-A ADICIONAL POR EL USO DE LA PLANTA ELECTRICA AL PROVEEDOR DE COMBUSTIBLE GRANK P.K. DIESEL SEGÚN FACTURA B0100009430</t>
  </si>
  <si>
    <t>B1500000238</t>
  </si>
  <si>
    <t>REGISTRANDO SERVICIO DE ALQUILER DE LA OFICINA PROVINCIAL DE BARAHONA, CORRESPONDIENTE LA MES DE JUNIO-23</t>
  </si>
  <si>
    <t>B1500000131</t>
  </si>
  <si>
    <t>MAPFRE</t>
  </si>
  <si>
    <t>ALDA GROUP</t>
  </si>
  <si>
    <t>REGISTRANDO ADQUISCION DE MATERIALES GASTABLES DE OFICINA PARA USO INSTITUCIONAL DE LA DIDA CENTRAL Y OFICINAS PROVINCIAL.</t>
  </si>
  <si>
    <t>B1500000067</t>
  </si>
  <si>
    <t>CLINICA DR. RUBEN DARIO</t>
  </si>
  <si>
    <t>MANUEL ARS.POUERIE</t>
  </si>
  <si>
    <t>REGISTRANDO SERVICIO DE ALQUILER DE LA OFICINA PROVINCIAL DE HIGUEY, CORRESPONDIENTE AL MES DE JULIO-23</t>
  </si>
  <si>
    <t>E45000000001</t>
  </si>
  <si>
    <t>REGISTRANDO SERVICIO DE ALQUILER DE LA OFICINA PROVINCIAL DE MAO, CORRESPONDIENTE AL MES DE JULIO-23</t>
  </si>
  <si>
    <t>ISPE, SRL</t>
  </si>
  <si>
    <t>REGISTRANDO ADQUISICION DE PLAN GOLD ILIMITADO ANUAL POR 12 MESES, RENOVACION CORRESPONDIENTE AL PERIODO DEL 6/7/23 AL 06/7/24</t>
  </si>
  <si>
    <t>B1500000395</t>
  </si>
  <si>
    <t>INVERSIONES SIURANA</t>
  </si>
  <si>
    <t>REGISTRANDO SERVICIO DE ENERGIA ELECTRICA DE LA OFICINA PROVINCIAL DE LA VEGA, CORRESPONDIENTE AL PERIODO DEL 01/6/23 AL 01/7/23</t>
  </si>
  <si>
    <t>B1500001266</t>
  </si>
  <si>
    <t>REGISTRANDO SERVICIO DE ALMUERZOS PARA COLABORARADORES DE LA DIDA CENTRAL VIA PLATAFORMA FRIPICK DEL 1 AL 30 DE JUNIO-23</t>
  </si>
  <si>
    <t>B1500000904</t>
  </si>
  <si>
    <t>REGISTRANDO SERVICIO DE ALQUILER DE LA OFICINA PROVINCIAL DE LA VEGA, CORRESPONDIENTE AL MES DE JULIO-23</t>
  </si>
  <si>
    <t>B1500003262</t>
  </si>
  <si>
    <t>B1500000103</t>
  </si>
  <si>
    <t>MUNDO PRESTAMOS, SRL.</t>
  </si>
  <si>
    <t>REGISTRANDO SERVICIO DE ALQUILER OFICINA PROVINCIAL DE SAN FRANCISCO DE MACORIS, CORRESPONDIENTE AL MES DE JULIO-23</t>
  </si>
  <si>
    <t>B1500000254</t>
  </si>
  <si>
    <t>REGISTRANDO SERVICIO DE RAUTIER PARA EL AREA DE COMUNICACIONES, CORRESPONDIENTE AL MES DE JUNIO-23</t>
  </si>
  <si>
    <t>E450000014805</t>
  </si>
  <si>
    <t>REGISTRANDO SERVICIO DE TELEFONO DIDA CENTRAL Y OFICINAS PROVINCIALES, CORRESPONDIENTE AL MES DE JUNIO-23</t>
  </si>
  <si>
    <t>E450000013589</t>
  </si>
  <si>
    <t>REGISTRANDO SERVICIO DE FLOTAS DIDA CENTRAL Y OFICINAS PROVINCIALES, CORRESPONDIENTE AL MES DE JUNIO-23</t>
  </si>
  <si>
    <t>E450000014289</t>
  </si>
  <si>
    <t>REGISTRANDO SERVICIO DE RAUTIER PARA EL AREA DE COMUNICACIONES, CORRESPONDIENTE AL MES DE JULIO-23</t>
  </si>
  <si>
    <t>E450000017378</t>
  </si>
  <si>
    <t>REGISTRANDO SERVICIO DE TELEFONO DIDA CENTRAL Y OFICINAS PROVINCIALES, CORRESPONDIENTE AL MES DE JULIO-23</t>
  </si>
  <si>
    <t>E450000016164</t>
  </si>
  <si>
    <t>E450000016866</t>
  </si>
  <si>
    <t>CELIA ABREU ARIAS</t>
  </si>
  <si>
    <t>REGISTRANDO ADQUISICION DE RAMO DE ROSAS IMPORTADAS EN CAJA, CONFECCIONADO Y ENTREGADO EL DIA 26/05/23</t>
  </si>
  <si>
    <t xml:space="preserve"> B1500000456</t>
  </si>
  <si>
    <t>REGISTRANDO ADQUISICION DE RAMO DE ROSAS IMPORTADAS EN CAJA, CONFECCIONADO Y ENTREGADO EL DIA 09/06/23</t>
  </si>
  <si>
    <t>B1500000459</t>
  </si>
  <si>
    <t>B1500000460</t>
  </si>
  <si>
    <t>REGISTRANDO ADQUISICION DE RAMO DE ROSAS IMPORTADAS EN CAJA, CONFECCIONADO Y ENTREGADO EL DIA 12/06/23</t>
  </si>
  <si>
    <t>B1500000461</t>
  </si>
  <si>
    <t>AGOSTO 2023</t>
  </si>
  <si>
    <t>REGISTRANDO SERVICIO DE SUMINISTRO DE AGUA POTABLE DIDA SPM, CORRESPONDIENTE AL MES DE MAYO-23</t>
  </si>
  <si>
    <t>B1500298169</t>
  </si>
  <si>
    <t>REGISTRANDO SERVICIO DE SUMINISTRO DE AGUA POTABLE DIDA SPM, CORRESPONDIENTE AL MES DE JUNIO-23</t>
  </si>
  <si>
    <t>B1500302973</t>
  </si>
  <si>
    <t>GLODINET, SRL</t>
  </si>
  <si>
    <t>REGISTRANDO RENOVACION DE ALOJAMIENTO (WEB HOSTING) DOMINIO PARA USO DE LA DIDA PERIODO 2023-2024</t>
  </si>
  <si>
    <t>B1500000921</t>
  </si>
  <si>
    <t>REGISTRANDO SERVICIO DE ALQUILER LOCAL PROVINCIAL DIDA HIGUEY, CORRESPONDIENTE AL MES DE AGOSTO-2023</t>
  </si>
  <si>
    <t>E45000000002</t>
  </si>
  <si>
    <t>REGISTRANDO SERVICIO DE ALQUILER LOCAL PROVINCIAL DIDA BARAHONA, CORRESPONDIENTE AL MES DE JULIO-2023</t>
  </si>
  <si>
    <t>B1500000132</t>
  </si>
  <si>
    <t>REGISTRANDO SERVICIO DE CUSTODIA DE DOCUMENTOS, CORRESPONDIENTE AL MES DE AGOSTO 2023</t>
  </si>
  <si>
    <t>B1500000369</t>
  </si>
  <si>
    <t>REGISTRANDO SERVICIO DE ALQUILER LOCAL COMERCIAL EN AV. TIRADENTES, EDIF. MARMER 3-A NO. 35, CORRESPONDIENTE AL MES DE AGOSTO 2023</t>
  </si>
  <si>
    <t>B1500000249</t>
  </si>
  <si>
    <t>REGISTRANDO SERVICIO DE SEGURO MEDICO COMPLEMENTARIO PARA EMPLEADOS DE LA DIDA CENTRAL Y OFICINAS PROVINCIALES, CORRESPONDIENTE AL MES DE AGOSTO 2023</t>
  </si>
  <si>
    <t>B1500009041</t>
  </si>
  <si>
    <t>HUMANO</t>
  </si>
  <si>
    <t>B1500028760</t>
  </si>
  <si>
    <t>REGISTRANDO RETROACTIVOS, CORESPONDIENTE AL PERIODO DESDE 23/03/23 HASTA EL 30/4/23</t>
  </si>
  <si>
    <t>B1500003495</t>
  </si>
  <si>
    <t>B1500003720</t>
  </si>
  <si>
    <t>REGISTRANDO SERVICIO DE ALQUILER DE LA OFICINA PROVINCIAL DE AZUA, CORRESPONDIENTE AL MES DE AGOSTO 2023.</t>
  </si>
  <si>
    <t>B1500000190</t>
  </si>
  <si>
    <t>AYUN DE SANTIAGO</t>
  </si>
  <si>
    <t>REGISTRANDO SERVICIO DE RECOGIDA DE BASURA EN LA OFICINA PROVINCIAL DE DIDA-AZUA,CORRESPONDIENTE AL MES DE AGOSTO-23.</t>
  </si>
  <si>
    <t>B1500005174</t>
  </si>
  <si>
    <t>CARLOS A FATULE</t>
  </si>
  <si>
    <t>REGISTRANDO SERVICIO DE ALQUILER DE LOCAL EN LA OFICINA PROVINCIAL DE LA ROMANA, CORRESPONDIENTE AL MES DE AGOSTO-23</t>
  </si>
  <si>
    <t>B1500000187</t>
  </si>
  <si>
    <t>COLUMBUS</t>
  </si>
  <si>
    <t>REGISTRANDO SERVICIOS DE INTERNET, IP Y FIBRA OPTICA DE LA DIDA CENTRAL, CORRESPONDIENTE AL MES DE AGOSTO-23</t>
  </si>
  <si>
    <t>B1500004714</t>
  </si>
  <si>
    <t>REGISTRANDO SERVICIO DE ALQUILER DE LA OFICINA PROVINCIAL DE LA VEGA, CORRESPONDIENTE AL MES DE AGOSTO-23</t>
  </si>
  <si>
    <t>B1500003338</t>
  </si>
  <si>
    <t>MUNDO PRESTAMOS</t>
  </si>
  <si>
    <t>B1500000258</t>
  </si>
  <si>
    <t>AYUNTAMIENTO SPM</t>
  </si>
  <si>
    <t>REGISTRANDO SERVICIO DE RECOGIDA DE BASURA  DE LA OFICINA PROVINCIAL DE SAN PEDRO DE MACORIS, CORRESPONDIENTE AL MES DE AGOSTO-23</t>
  </si>
  <si>
    <t>B1500001243</t>
  </si>
  <si>
    <t>REGISTRANDO SERVICIO DE SUMINISTRO DE AGUA POTABLE DIDA SPM, CORRESPONDIENTE AL MES DE JULIO-23</t>
  </si>
  <si>
    <t>B1500307788</t>
  </si>
  <si>
    <t>REGISTRANDO SERVICIO DE ALQUILER LOCAL PROVINCIAL DIDA BARAHONA, CORRESPONDIENTE AL MES DE AGOSTO-2023</t>
  </si>
  <si>
    <t>B1500000133</t>
  </si>
  <si>
    <t>OGTIC SAMBIL</t>
  </si>
  <si>
    <t>REGISTRANDO SERVICIO DE ACUERTO INSTITUCIONAL, ALQUILER LOCAL SAMBIL, CORRESPONDIENTE AL MES DE AGOSTO/23</t>
  </si>
  <si>
    <t>B1500002417</t>
  </si>
  <si>
    <t>OGTIC MEGACENTRO</t>
  </si>
  <si>
    <t>REGISTRANDO SERVICIO DE ACUERTO INSTITUCIONAL, ALQUILER LOCAL MEGA CENTRO, CORRESPONDIENTE AL MES DE AGOSTO/23</t>
  </si>
  <si>
    <t>B1500002405</t>
  </si>
  <si>
    <t>OGTIC PUNTO GOB EXPRESS</t>
  </si>
  <si>
    <t>REGISTRANDO SERVICIO DE ACUERTO INSTITUCIONAL, ALQUILER LOCAL PUNTO GOB EXPRESS, CORRESPONDIENTE AL MES DE AGOSTO/23</t>
  </si>
  <si>
    <t>B1500002402</t>
  </si>
  <si>
    <t>EDESUR-NACO</t>
  </si>
  <si>
    <t>REGISTRANDO SERVICIO DE ENERGIA ELECTRICA  DEL EDIF. MARMER DIDA CENTRAL, CORRESPONDIENTE AL PERIODO DEL 16/6/23 AL 17/7/23</t>
  </si>
  <si>
    <t>B1500390526</t>
  </si>
  <si>
    <t>EDESUR-AZUA</t>
  </si>
  <si>
    <t>REGISTRANDO SERIVICIO DE ENERGIA ELECTRICA DE LA OFICINA PROVINCIAL AZUA, CORRESPONDIENTE AL PERIODO DEL 07/06/2023 AL 07/07/2023.</t>
  </si>
  <si>
    <t>B1500393260</t>
  </si>
  <si>
    <t>EDESUR- BARAHONA</t>
  </si>
  <si>
    <t>REGISTRANDO SERIVICIO DE ENERGIA ELECTRICA DE LA OFICINA PROVINCIAL BARAHONA, CORRESPONDIENTE AL PERIODO DEL 02/06/2023 AL 02/07/2023.</t>
  </si>
  <si>
    <t>B1500394310</t>
  </si>
  <si>
    <t>EDESUR-NEYBA</t>
  </si>
  <si>
    <t>REGISTRANDO SERIVICIO DE ENERGIA ELECTRICA DE LA OFICINA PROVINCIAL BAHORUCO, CORRESPONDIENTE AL PERIODO DEL 02/06/2023 AL 02/07/2023.</t>
  </si>
  <si>
    <t>B1500394825</t>
  </si>
  <si>
    <t>ALTICE</t>
  </si>
  <si>
    <t>REGISTRANDO SERVICIO DE TELF.-RENTA LINEA DEDICADA A DATOS DE LAS OFICINAS, CONEXIÓN DE DIDA CENTRAL, SANTIAGO, SPM., ROMANA Y OFICINA MARMER, BAJO LA CTA. NO. 5724469, CORRESPONDIENTE AL PERIODO DEL 14/7/23 AL 13/8/23</t>
  </si>
  <si>
    <t>B1500053307</t>
  </si>
  <si>
    <t>REGISTRANDO SERVICIO DE ENERGIA ELECTRICA DE LA OFICINA PROVINCIAL DE BAVARO, CORRESPONDIENTE AL PERIODO DEL 07/07/23 AL 07/08/23</t>
  </si>
  <si>
    <t>B1500014545</t>
  </si>
  <si>
    <t>REGISTRANDO SERVICIO DE ENERGIA ELECTRICA DE LA OFICINA DE SAN PEDRO DE MACORIS, CORRESPONDIENTE AL PERIODO DEL 19/06/2023 AL 19/07/2023</t>
  </si>
  <si>
    <t>B1500280555</t>
  </si>
  <si>
    <t>REGISTRANDO SERVICIO DE ENERGIA ELECTRICA DE LA OFICINA DE LA ROMANA, CORRESPONDIEN TE AL PERIODO DEL 19/06/2023 AL 19/07/2023</t>
  </si>
  <si>
    <t>B1500280773</t>
  </si>
  <si>
    <t>REGISTRANDO SERVICIO DE ENERGIA ELECTRICA DE LA OFICINA DE HIGUEY, CORRESPONDIENTE AL PERIODO DEL 19/06/2023 AL 19/07/2023</t>
  </si>
  <si>
    <t>B1500283808</t>
  </si>
  <si>
    <t>EDENORTE-VALVERDE</t>
  </si>
  <si>
    <t>REGISTRANDO SERVICIO DE ENERGIA ELECTRICA DE LA OFICINA PROVINCIAL DE MAO, CORRESPONDIENTE AL PERIODO DEL 01/07/23 AL 01/08/23</t>
  </si>
  <si>
    <t>B1500376941</t>
  </si>
  <si>
    <t>EDENORTE- LA VEGA</t>
  </si>
  <si>
    <t>B1500376918</t>
  </si>
  <si>
    <t>EDENORTE-SFM</t>
  </si>
  <si>
    <t>REGISTRANDO SERVICIO DE ENERGIA ELECTRICA DE LA OFICINA PROVINCIAL DE SAN FRANCISCO DE MACORIS, CORRESPONDIENTE AL PERIODO DEL 01/07/2023 AL 01/08/2023</t>
  </si>
  <si>
    <t>B1500376937</t>
  </si>
  <si>
    <t>EDENORTE-SAMANA</t>
  </si>
  <si>
    <t>REGISTRANDO SERVICIO DE ENERGIA ELECTRICA DE LA OFICINA PROVINCIAL DE SAMANA, CORRESPONDIENTE AL PERIODO DEL 01/07/23 AL 01/08/23</t>
  </si>
  <si>
    <t>B1500376935</t>
  </si>
  <si>
    <t>EDENORTE-SANTIAGO</t>
  </si>
  <si>
    <t>REGISTRANDO SERVICIO DE ENERGIA ELECTRICA DE LA OFICINA PROVINCIAL DE SANTIAGO, CORRESPONDIENTE AL PERIODO DEL 01/07/23 AL 01/08/23</t>
  </si>
  <si>
    <t>B1500376895</t>
  </si>
  <si>
    <t>EDENORTE-PUERTO</t>
  </si>
  <si>
    <t>REGISTRANDO SERVICIO DE ENERGIA ELECTRICA DE LA OFICINA PROVINCIAL DE PUERTO PLATA, CORRESPONDIENTE AL PERIODO DEL 01/07/23 AL 01/08/23</t>
  </si>
  <si>
    <t>B1500376909</t>
  </si>
  <si>
    <t>CULTURA</t>
  </si>
  <si>
    <t>REGISTRANDO SERVICIO DE ALQUILER DE ESTAND TAMAÑO 6 X 3 MT X 2.5 MT. ALTURA, PARA ACTIVIDAD DEL 24 DE AGOSTO AL 4 SEPTIEMBRE EN LA FERIA DEL LIBRO DE SANTO DOMINGO   2023.</t>
  </si>
  <si>
    <t>B1500000189</t>
  </si>
  <si>
    <t>JESUS MANUEL ESPINAL CALDERA</t>
  </si>
  <si>
    <t>REGISTRANDO SERVICIO DE ALQUILER DE LA OFICINA PROVINCIAL DE MAO, CORRESPONDIENTE AL MES DE AGOSTO 2023</t>
  </si>
  <si>
    <t>MDL ALTEKNATIVA TECH</t>
  </si>
  <si>
    <t>REGISTRANDO la adquisición de teléfonos IP para la DIDA central, torre marmer y provinciales correspondiente al mes de mayo 2023.</t>
  </si>
  <si>
    <t>B1500000050</t>
  </si>
  <si>
    <t>VALERIO H. ROCHITT</t>
  </si>
  <si>
    <t>REGISTRANDO SERVICIO DE ALQUILER DE LA OFICINA PROVINCIAL DE PUERTO PLATA, CORRESPONDIENTE AL MES DE AGOSTO 2023</t>
  </si>
  <si>
    <t>B1500000104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</si>
</sst>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2"/>
  <sheetViews>
    <sheetView tabSelected="1" zoomScale="79" zoomScaleNormal="79" zoomScaleSheetLayoutView="69" workbookViewId="0">
      <pane xSplit="2" ySplit="7" topLeftCell="C121" activePane="bottomRight" state="frozen"/>
      <selection pane="topRight" activeCell="C1" sqref="C1"/>
      <selection pane="bottomLeft" activeCell="A8" sqref="A8"/>
      <selection pane="bottomRight" activeCell="B121" sqref="B121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95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207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86</v>
      </c>
      <c r="C7" s="16" t="s">
        <v>1</v>
      </c>
      <c r="D7" s="16" t="s">
        <v>87</v>
      </c>
      <c r="E7" s="16" t="s">
        <v>93</v>
      </c>
      <c r="F7" s="16" t="s">
        <v>88</v>
      </c>
      <c r="G7" s="16" t="s">
        <v>94</v>
      </c>
      <c r="H7" s="16" t="s">
        <v>89</v>
      </c>
      <c r="I7" s="16" t="s">
        <v>90</v>
      </c>
      <c r="J7" s="16" t="s">
        <v>91</v>
      </c>
      <c r="K7" s="16" t="s">
        <v>92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96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96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96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96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96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96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96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96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96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96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96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96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96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96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96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96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96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96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96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96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96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96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96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96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96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96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96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96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96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96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96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96</v>
      </c>
    </row>
    <row r="40" spans="2:11" ht="31.5" x14ac:dyDescent="0.25">
      <c r="B40" s="1" t="s">
        <v>80</v>
      </c>
      <c r="C40" s="3" t="s">
        <v>81</v>
      </c>
      <c r="D40" s="4">
        <v>59</v>
      </c>
      <c r="E40" s="2" t="s">
        <v>82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84</v>
      </c>
    </row>
    <row r="41" spans="2:11" ht="47.25" x14ac:dyDescent="0.25">
      <c r="B41" s="1" t="s">
        <v>97</v>
      </c>
      <c r="C41" s="3" t="s">
        <v>98</v>
      </c>
      <c r="D41" s="4">
        <v>40</v>
      </c>
      <c r="E41" s="2" t="s">
        <v>99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84</v>
      </c>
    </row>
    <row r="42" spans="2:11" ht="31.5" x14ac:dyDescent="0.25">
      <c r="B42" s="1" t="s">
        <v>78</v>
      </c>
      <c r="C42" s="3" t="s">
        <v>100</v>
      </c>
      <c r="D42" s="4">
        <v>227</v>
      </c>
      <c r="E42" s="2" t="s">
        <v>79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84</v>
      </c>
    </row>
    <row r="43" spans="2:11" ht="47.25" x14ac:dyDescent="0.25">
      <c r="B43" s="1" t="s">
        <v>104</v>
      </c>
      <c r="C43" s="3" t="s">
        <v>105</v>
      </c>
      <c r="D43" s="4">
        <v>242</v>
      </c>
      <c r="E43" s="2" t="s">
        <v>106</v>
      </c>
      <c r="F43" s="5">
        <v>44925</v>
      </c>
      <c r="G43" s="6">
        <v>17000</v>
      </c>
      <c r="H43" s="5">
        <v>44956</v>
      </c>
      <c r="I43" s="6"/>
      <c r="J43" s="6">
        <v>17000</v>
      </c>
      <c r="K43" s="7" t="s">
        <v>84</v>
      </c>
    </row>
    <row r="44" spans="2:11" ht="31.5" x14ac:dyDescent="0.25">
      <c r="B44" s="1" t="s">
        <v>104</v>
      </c>
      <c r="C44" s="3" t="s">
        <v>107</v>
      </c>
      <c r="D44" s="4">
        <v>244</v>
      </c>
      <c r="E44" s="2" t="s">
        <v>108</v>
      </c>
      <c r="F44" s="5">
        <v>44925</v>
      </c>
      <c r="G44" s="6">
        <v>7000</v>
      </c>
      <c r="H44" s="5">
        <v>44956</v>
      </c>
      <c r="I44" s="6"/>
      <c r="J44" s="6">
        <v>7000</v>
      </c>
      <c r="K44" s="7" t="s">
        <v>84</v>
      </c>
    </row>
    <row r="45" spans="2:11" ht="31.5" x14ac:dyDescent="0.25">
      <c r="B45" s="1" t="s">
        <v>104</v>
      </c>
      <c r="C45" s="3" t="s">
        <v>109</v>
      </c>
      <c r="D45" s="4">
        <v>245</v>
      </c>
      <c r="E45" s="2" t="s">
        <v>110</v>
      </c>
      <c r="F45" s="5">
        <v>44925</v>
      </c>
      <c r="G45" s="6">
        <v>6000</v>
      </c>
      <c r="H45" s="5">
        <v>44956</v>
      </c>
      <c r="I45" s="6"/>
      <c r="J45" s="6">
        <v>6000</v>
      </c>
      <c r="K45" s="7" t="s">
        <v>84</v>
      </c>
    </row>
    <row r="46" spans="2:11" ht="31.5" x14ac:dyDescent="0.25">
      <c r="B46" s="1" t="s">
        <v>104</v>
      </c>
      <c r="C46" s="3" t="s">
        <v>111</v>
      </c>
      <c r="D46" s="4">
        <v>250</v>
      </c>
      <c r="E46" s="2" t="s">
        <v>101</v>
      </c>
      <c r="F46" s="5">
        <v>44925</v>
      </c>
      <c r="G46" s="6">
        <v>17700</v>
      </c>
      <c r="H46" s="5">
        <v>44956</v>
      </c>
      <c r="I46" s="6"/>
      <c r="J46" s="6">
        <v>17700</v>
      </c>
      <c r="K46" s="7" t="s">
        <v>84</v>
      </c>
    </row>
    <row r="47" spans="2:11" ht="47.25" x14ac:dyDescent="0.25">
      <c r="B47" s="1" t="s">
        <v>97</v>
      </c>
      <c r="C47" s="3" t="s">
        <v>112</v>
      </c>
      <c r="D47" s="4">
        <v>44</v>
      </c>
      <c r="E47" s="2" t="s">
        <v>113</v>
      </c>
      <c r="F47" s="5">
        <v>44925</v>
      </c>
      <c r="G47" s="6">
        <v>35400</v>
      </c>
      <c r="H47" s="5">
        <v>44956</v>
      </c>
      <c r="I47" s="6"/>
      <c r="J47" s="6">
        <v>35400</v>
      </c>
      <c r="K47" s="7" t="s">
        <v>84</v>
      </c>
    </row>
    <row r="48" spans="2:11" ht="47.25" x14ac:dyDescent="0.25">
      <c r="B48" s="1" t="s">
        <v>97</v>
      </c>
      <c r="C48" s="3" t="s">
        <v>114</v>
      </c>
      <c r="D48" s="4">
        <v>45</v>
      </c>
      <c r="E48" s="2" t="s">
        <v>102</v>
      </c>
      <c r="F48" s="5">
        <v>44925</v>
      </c>
      <c r="G48" s="6">
        <v>35400</v>
      </c>
      <c r="H48" s="5">
        <v>44956</v>
      </c>
      <c r="I48" s="6"/>
      <c r="J48" s="6">
        <v>35400</v>
      </c>
      <c r="K48" s="7" t="s">
        <v>84</v>
      </c>
    </row>
    <row r="49" spans="2:11" ht="31.5" x14ac:dyDescent="0.25">
      <c r="B49" s="1" t="s">
        <v>115</v>
      </c>
      <c r="C49" s="3" t="s">
        <v>116</v>
      </c>
      <c r="D49" s="4">
        <v>1222</v>
      </c>
      <c r="E49" s="2" t="s">
        <v>117</v>
      </c>
      <c r="F49" s="5">
        <v>44925</v>
      </c>
      <c r="G49" s="6">
        <v>171377.3</v>
      </c>
      <c r="H49" s="5">
        <v>44956</v>
      </c>
      <c r="I49" s="6">
        <v>171377.3</v>
      </c>
      <c r="J49" s="6">
        <v>0</v>
      </c>
      <c r="K49" s="7" t="s">
        <v>83</v>
      </c>
    </row>
    <row r="50" spans="2:11" ht="31.5" x14ac:dyDescent="0.25">
      <c r="B50" s="1" t="s">
        <v>115</v>
      </c>
      <c r="C50" s="3" t="s">
        <v>116</v>
      </c>
      <c r="D50" s="4">
        <v>1223</v>
      </c>
      <c r="E50" s="2" t="s">
        <v>118</v>
      </c>
      <c r="F50" s="5">
        <v>44925</v>
      </c>
      <c r="G50" s="6">
        <v>217497.60000000001</v>
      </c>
      <c r="H50" s="5">
        <v>44956</v>
      </c>
      <c r="I50" s="6">
        <v>217497.60000000001</v>
      </c>
      <c r="J50" s="6">
        <v>0</v>
      </c>
      <c r="K50" s="7" t="s">
        <v>83</v>
      </c>
    </row>
    <row r="51" spans="2:11" ht="31.5" x14ac:dyDescent="0.25">
      <c r="B51" s="1" t="s">
        <v>115</v>
      </c>
      <c r="C51" s="3" t="s">
        <v>116</v>
      </c>
      <c r="D51" s="4">
        <v>1224</v>
      </c>
      <c r="E51" s="2" t="s">
        <v>119</v>
      </c>
      <c r="F51" s="5">
        <v>44925</v>
      </c>
      <c r="G51" s="6">
        <v>195992.1</v>
      </c>
      <c r="H51" s="5">
        <v>44956</v>
      </c>
      <c r="I51" s="6">
        <v>195992.1</v>
      </c>
      <c r="J51" s="6">
        <v>0</v>
      </c>
      <c r="K51" s="7" t="s">
        <v>83</v>
      </c>
    </row>
    <row r="52" spans="2:11" ht="31.5" x14ac:dyDescent="0.25">
      <c r="B52" s="1" t="s">
        <v>115</v>
      </c>
      <c r="C52" s="3" t="s">
        <v>116</v>
      </c>
      <c r="D52" s="4">
        <v>1225</v>
      </c>
      <c r="E52" s="2" t="s">
        <v>120</v>
      </c>
      <c r="F52" s="5">
        <v>44925</v>
      </c>
      <c r="G52" s="6">
        <v>47113.86</v>
      </c>
      <c r="H52" s="5">
        <v>44956</v>
      </c>
      <c r="I52" s="6">
        <v>47113.86</v>
      </c>
      <c r="J52" s="6">
        <v>0</v>
      </c>
      <c r="K52" s="7" t="s">
        <v>83</v>
      </c>
    </row>
    <row r="53" spans="2:11" ht="31.5" x14ac:dyDescent="0.25">
      <c r="B53" s="1" t="s">
        <v>115</v>
      </c>
      <c r="C53" s="3" t="s">
        <v>116</v>
      </c>
      <c r="D53" s="4">
        <v>1226</v>
      </c>
      <c r="E53" s="2" t="s">
        <v>121</v>
      </c>
      <c r="F53" s="5">
        <v>44925</v>
      </c>
      <c r="G53" s="6">
        <v>234702</v>
      </c>
      <c r="H53" s="5">
        <v>44956</v>
      </c>
      <c r="I53" s="6">
        <v>234702</v>
      </c>
      <c r="J53" s="6">
        <v>0</v>
      </c>
      <c r="K53" s="7" t="s">
        <v>83</v>
      </c>
    </row>
    <row r="54" spans="2:11" ht="31.5" x14ac:dyDescent="0.25">
      <c r="B54" s="1" t="s">
        <v>115</v>
      </c>
      <c r="C54" s="3" t="s">
        <v>116</v>
      </c>
      <c r="D54" s="4">
        <v>1227</v>
      </c>
      <c r="E54" s="2" t="s">
        <v>122</v>
      </c>
      <c r="F54" s="5">
        <v>44925</v>
      </c>
      <c r="G54" s="6">
        <v>50244.4</v>
      </c>
      <c r="H54" s="5">
        <v>44956</v>
      </c>
      <c r="I54" s="6">
        <v>50244.4</v>
      </c>
      <c r="J54" s="6">
        <v>0</v>
      </c>
      <c r="K54" s="7" t="s">
        <v>83</v>
      </c>
    </row>
    <row r="55" spans="2:11" ht="31.5" x14ac:dyDescent="0.25">
      <c r="B55" s="1" t="s">
        <v>115</v>
      </c>
      <c r="C55" s="3" t="s">
        <v>116</v>
      </c>
      <c r="D55" s="4">
        <v>1228</v>
      </c>
      <c r="E55" s="2" t="s">
        <v>123</v>
      </c>
      <c r="F55" s="5">
        <v>44925</v>
      </c>
      <c r="G55" s="6">
        <v>23428.9</v>
      </c>
      <c r="H55" s="5">
        <v>44956</v>
      </c>
      <c r="I55" s="6">
        <v>23428.9</v>
      </c>
      <c r="J55" s="6">
        <v>0</v>
      </c>
      <c r="K55" s="7" t="s">
        <v>83</v>
      </c>
    </row>
    <row r="56" spans="2:11" ht="31.5" x14ac:dyDescent="0.25">
      <c r="B56" s="1" t="s">
        <v>115</v>
      </c>
      <c r="C56" s="3" t="s">
        <v>116</v>
      </c>
      <c r="D56" s="4">
        <v>1229</v>
      </c>
      <c r="E56" s="2" t="s">
        <v>124</v>
      </c>
      <c r="F56" s="5">
        <v>44925</v>
      </c>
      <c r="G56" s="6">
        <v>46804.7</v>
      </c>
      <c r="H56" s="5">
        <v>44956</v>
      </c>
      <c r="I56" s="6">
        <v>46804.7</v>
      </c>
      <c r="J56" s="6">
        <v>0</v>
      </c>
      <c r="K56" s="7" t="s">
        <v>83</v>
      </c>
    </row>
    <row r="57" spans="2:11" ht="31.5" x14ac:dyDescent="0.25">
      <c r="B57" s="1" t="s">
        <v>39</v>
      </c>
      <c r="C57" s="3" t="s">
        <v>126</v>
      </c>
      <c r="D57" s="4">
        <v>149</v>
      </c>
      <c r="E57" s="2" t="s">
        <v>127</v>
      </c>
      <c r="F57" s="5">
        <v>44972</v>
      </c>
      <c r="G57" s="6">
        <v>46492</v>
      </c>
      <c r="H57" s="5">
        <v>45000</v>
      </c>
      <c r="I57" s="6"/>
      <c r="J57" s="6">
        <v>46492</v>
      </c>
      <c r="K57" s="7" t="s">
        <v>84</v>
      </c>
    </row>
    <row r="58" spans="2:11" ht="47.25" x14ac:dyDescent="0.25">
      <c r="B58" s="1" t="s">
        <v>129</v>
      </c>
      <c r="C58" s="3" t="s">
        <v>130</v>
      </c>
      <c r="D58" s="4">
        <v>1</v>
      </c>
      <c r="E58" s="2" t="s">
        <v>131</v>
      </c>
      <c r="F58" s="5">
        <v>44985</v>
      </c>
      <c r="G58" s="6">
        <v>120000</v>
      </c>
      <c r="H58" s="5">
        <v>45013</v>
      </c>
      <c r="I58" s="6"/>
      <c r="J58" s="6">
        <v>120000</v>
      </c>
      <c r="K58" s="7" t="s">
        <v>84</v>
      </c>
    </row>
    <row r="59" spans="2:11" ht="47.25" x14ac:dyDescent="0.25">
      <c r="B59" s="1" t="s">
        <v>129</v>
      </c>
      <c r="C59" s="3" t="s">
        <v>132</v>
      </c>
      <c r="D59" s="4">
        <v>2</v>
      </c>
      <c r="E59" s="2" t="s">
        <v>133</v>
      </c>
      <c r="F59" s="5">
        <v>44985</v>
      </c>
      <c r="G59" s="6">
        <v>120000</v>
      </c>
      <c r="H59" s="5">
        <v>45013</v>
      </c>
      <c r="I59" s="6"/>
      <c r="J59" s="6">
        <v>120000</v>
      </c>
      <c r="K59" s="7" t="s">
        <v>84</v>
      </c>
    </row>
    <row r="60" spans="2:11" ht="47.25" x14ac:dyDescent="0.25">
      <c r="B60" s="1" t="s">
        <v>129</v>
      </c>
      <c r="C60" s="3" t="s">
        <v>134</v>
      </c>
      <c r="D60" s="4">
        <v>3</v>
      </c>
      <c r="E60" s="2" t="s">
        <v>135</v>
      </c>
      <c r="F60" s="5">
        <v>44985</v>
      </c>
      <c r="G60" s="6">
        <v>120000</v>
      </c>
      <c r="H60" s="5">
        <v>45013</v>
      </c>
      <c r="I60" s="6"/>
      <c r="J60" s="6">
        <v>120000</v>
      </c>
      <c r="K60" s="7" t="s">
        <v>84</v>
      </c>
    </row>
    <row r="61" spans="2:11" ht="47.25" x14ac:dyDescent="0.25">
      <c r="B61" s="1" t="s">
        <v>129</v>
      </c>
      <c r="C61" s="3" t="s">
        <v>136</v>
      </c>
      <c r="D61" s="4">
        <v>4</v>
      </c>
      <c r="E61" s="2" t="s">
        <v>137</v>
      </c>
      <c r="F61" s="5">
        <v>44985</v>
      </c>
      <c r="G61" s="6">
        <v>120000</v>
      </c>
      <c r="H61" s="5">
        <v>45013</v>
      </c>
      <c r="I61" s="6"/>
      <c r="J61" s="6">
        <v>120000</v>
      </c>
      <c r="K61" s="7" t="s">
        <v>84</v>
      </c>
    </row>
    <row r="62" spans="2:11" ht="47.25" x14ac:dyDescent="0.25">
      <c r="B62" s="1" t="s">
        <v>129</v>
      </c>
      <c r="C62" s="3" t="s">
        <v>138</v>
      </c>
      <c r="D62" s="4">
        <v>5</v>
      </c>
      <c r="E62" s="2" t="s">
        <v>139</v>
      </c>
      <c r="F62" s="5">
        <v>44985</v>
      </c>
      <c r="G62" s="6">
        <v>120000</v>
      </c>
      <c r="H62" s="5">
        <v>45013</v>
      </c>
      <c r="I62" s="6"/>
      <c r="J62" s="6">
        <v>120000</v>
      </c>
      <c r="K62" s="7" t="s">
        <v>84</v>
      </c>
    </row>
    <row r="63" spans="2:11" ht="47.25" x14ac:dyDescent="0.25">
      <c r="B63" s="1" t="s">
        <v>129</v>
      </c>
      <c r="C63" s="3" t="s">
        <v>140</v>
      </c>
      <c r="D63" s="4">
        <v>6</v>
      </c>
      <c r="E63" s="2" t="s">
        <v>141</v>
      </c>
      <c r="F63" s="5">
        <v>44985</v>
      </c>
      <c r="G63" s="6">
        <v>120000</v>
      </c>
      <c r="H63" s="5">
        <v>45013</v>
      </c>
      <c r="I63" s="6"/>
      <c r="J63" s="6">
        <v>120000</v>
      </c>
      <c r="K63" s="7" t="s">
        <v>84</v>
      </c>
    </row>
    <row r="64" spans="2:11" ht="31.5" x14ac:dyDescent="0.25">
      <c r="B64" s="1" t="s">
        <v>144</v>
      </c>
      <c r="C64" s="3" t="s">
        <v>145</v>
      </c>
      <c r="D64" s="4">
        <v>8957</v>
      </c>
      <c r="E64" s="2" t="s">
        <v>146</v>
      </c>
      <c r="F64" s="5">
        <v>45064</v>
      </c>
      <c r="G64" s="6">
        <v>2040</v>
      </c>
      <c r="H64" s="5">
        <v>45095</v>
      </c>
      <c r="I64" s="6"/>
      <c r="J64" s="6">
        <v>2040</v>
      </c>
      <c r="K64" s="7" t="s">
        <v>84</v>
      </c>
    </row>
    <row r="65" spans="2:11" ht="31.5" x14ac:dyDescent="0.25">
      <c r="B65" s="1" t="s">
        <v>144</v>
      </c>
      <c r="C65" s="3" t="s">
        <v>147</v>
      </c>
      <c r="D65" s="4">
        <v>9951</v>
      </c>
      <c r="E65" s="2" t="s">
        <v>148</v>
      </c>
      <c r="F65" s="5">
        <v>45064</v>
      </c>
      <c r="G65" s="6">
        <v>2450</v>
      </c>
      <c r="H65" s="5">
        <v>45095</v>
      </c>
      <c r="I65" s="6"/>
      <c r="J65" s="6">
        <v>2450</v>
      </c>
      <c r="K65" s="7" t="s">
        <v>84</v>
      </c>
    </row>
    <row r="66" spans="2:11" ht="31.5" x14ac:dyDescent="0.25">
      <c r="B66" s="1" t="s">
        <v>149</v>
      </c>
      <c r="C66" s="3" t="s">
        <v>150</v>
      </c>
      <c r="D66" s="4">
        <v>301</v>
      </c>
      <c r="E66" s="2" t="s">
        <v>151</v>
      </c>
      <c r="F66" s="5">
        <v>45071</v>
      </c>
      <c r="G66" s="6">
        <v>660750.5</v>
      </c>
      <c r="H66" s="5">
        <v>45100</v>
      </c>
      <c r="I66" s="6"/>
      <c r="J66" s="6">
        <v>660770.5</v>
      </c>
      <c r="K66" s="7" t="s">
        <v>84</v>
      </c>
    </row>
    <row r="67" spans="2:11" ht="47.25" x14ac:dyDescent="0.25">
      <c r="B67" s="1" t="s">
        <v>104</v>
      </c>
      <c r="C67" s="3" t="s">
        <v>153</v>
      </c>
      <c r="D67" s="4">
        <v>451</v>
      </c>
      <c r="E67" s="2" t="s">
        <v>154</v>
      </c>
      <c r="F67" s="5">
        <v>45077</v>
      </c>
      <c r="G67" s="6">
        <v>17700</v>
      </c>
      <c r="H67" s="5">
        <v>45077</v>
      </c>
      <c r="I67" s="6"/>
      <c r="J67" s="6">
        <v>17700</v>
      </c>
      <c r="K67" s="7" t="s">
        <v>84</v>
      </c>
    </row>
    <row r="68" spans="2:11" ht="31.5" x14ac:dyDescent="0.25">
      <c r="B68" s="1" t="s">
        <v>104</v>
      </c>
      <c r="C68" s="3" t="s">
        <v>155</v>
      </c>
      <c r="D68" s="4">
        <v>452</v>
      </c>
      <c r="E68" s="2" t="s">
        <v>156</v>
      </c>
      <c r="F68" s="5">
        <v>45077</v>
      </c>
      <c r="G68" s="6">
        <v>9000</v>
      </c>
      <c r="H68" s="5">
        <v>45077</v>
      </c>
      <c r="I68" s="6"/>
      <c r="J68" s="6">
        <v>9000</v>
      </c>
      <c r="K68" s="7" t="s">
        <v>84</v>
      </c>
    </row>
    <row r="69" spans="2:11" ht="31.5" x14ac:dyDescent="0.25">
      <c r="B69" s="1" t="s">
        <v>104</v>
      </c>
      <c r="C69" s="3" t="s">
        <v>157</v>
      </c>
      <c r="D69" s="4">
        <v>453</v>
      </c>
      <c r="E69" s="2" t="s">
        <v>158</v>
      </c>
      <c r="F69" s="5">
        <v>45077</v>
      </c>
      <c r="G69" s="6">
        <v>7000</v>
      </c>
      <c r="H69" s="5">
        <v>45077</v>
      </c>
      <c r="I69" s="6"/>
      <c r="J69" s="6">
        <v>7000</v>
      </c>
      <c r="K69" s="7" t="s">
        <v>84</v>
      </c>
    </row>
    <row r="70" spans="2:11" ht="63" x14ac:dyDescent="0.25">
      <c r="B70" s="1" t="s">
        <v>125</v>
      </c>
      <c r="C70" s="3" t="s">
        <v>161</v>
      </c>
      <c r="D70" s="4">
        <v>238</v>
      </c>
      <c r="E70" s="2" t="s">
        <v>162</v>
      </c>
      <c r="F70" s="5">
        <v>45093</v>
      </c>
      <c r="G70" s="6">
        <v>10330</v>
      </c>
      <c r="H70" s="5">
        <v>45123</v>
      </c>
      <c r="I70" s="6">
        <v>10330</v>
      </c>
      <c r="J70" s="6">
        <v>0</v>
      </c>
      <c r="K70" s="7" t="s">
        <v>83</v>
      </c>
    </row>
    <row r="71" spans="2:11" ht="47.25" x14ac:dyDescent="0.25">
      <c r="B71" s="1" t="s">
        <v>142</v>
      </c>
      <c r="C71" s="3" t="s">
        <v>163</v>
      </c>
      <c r="D71" s="4">
        <v>131</v>
      </c>
      <c r="E71" s="2" t="s">
        <v>164</v>
      </c>
      <c r="F71" s="5">
        <v>45104</v>
      </c>
      <c r="G71" s="6">
        <v>29500</v>
      </c>
      <c r="H71" s="5">
        <v>45134</v>
      </c>
      <c r="I71" s="6"/>
      <c r="J71" s="6">
        <v>29500</v>
      </c>
      <c r="K71" s="7" t="s">
        <v>84</v>
      </c>
    </row>
    <row r="72" spans="2:11" ht="47.25" x14ac:dyDescent="0.25">
      <c r="B72" s="1" t="s">
        <v>166</v>
      </c>
      <c r="C72" s="3" t="s">
        <v>167</v>
      </c>
      <c r="D72" s="4">
        <v>67</v>
      </c>
      <c r="E72" s="2" t="s">
        <v>168</v>
      </c>
      <c r="F72" s="5">
        <v>45114</v>
      </c>
      <c r="G72" s="6">
        <v>149163.79999999999</v>
      </c>
      <c r="H72" s="5">
        <v>45145</v>
      </c>
      <c r="I72" s="6">
        <v>149163.79999999999</v>
      </c>
      <c r="J72" s="6">
        <v>0</v>
      </c>
      <c r="K72" s="7" t="s">
        <v>83</v>
      </c>
    </row>
    <row r="73" spans="2:11" ht="47.25" x14ac:dyDescent="0.25">
      <c r="B73" s="1" t="s">
        <v>170</v>
      </c>
      <c r="C73" s="3" t="s">
        <v>171</v>
      </c>
      <c r="D73" s="4">
        <v>1</v>
      </c>
      <c r="E73" s="2" t="s">
        <v>172</v>
      </c>
      <c r="F73" s="5">
        <v>45126</v>
      </c>
      <c r="G73" s="6">
        <v>19470</v>
      </c>
      <c r="H73" s="5">
        <v>45157</v>
      </c>
      <c r="I73" s="6">
        <v>19470</v>
      </c>
      <c r="J73" s="6">
        <v>0</v>
      </c>
      <c r="K73" s="7" t="s">
        <v>83</v>
      </c>
    </row>
    <row r="74" spans="2:11" ht="31.5" x14ac:dyDescent="0.25">
      <c r="B74" s="1" t="s">
        <v>152</v>
      </c>
      <c r="C74" s="3" t="s">
        <v>173</v>
      </c>
      <c r="D74" s="4">
        <v>101</v>
      </c>
      <c r="E74" s="2" t="s">
        <v>143</v>
      </c>
      <c r="F74" s="5">
        <v>45126</v>
      </c>
      <c r="G74" s="6">
        <v>15694.5</v>
      </c>
      <c r="H74" s="5">
        <v>45157</v>
      </c>
      <c r="I74" s="6">
        <v>15694.5</v>
      </c>
      <c r="J74" s="6">
        <v>0</v>
      </c>
      <c r="K74" s="7" t="s">
        <v>83</v>
      </c>
    </row>
    <row r="75" spans="2:11" ht="47.25" x14ac:dyDescent="0.25">
      <c r="B75" s="1" t="s">
        <v>174</v>
      </c>
      <c r="C75" s="3" t="s">
        <v>175</v>
      </c>
      <c r="D75" s="4">
        <v>395</v>
      </c>
      <c r="E75" s="2" t="s">
        <v>176</v>
      </c>
      <c r="F75" s="5">
        <v>45126</v>
      </c>
      <c r="G75" s="6">
        <v>38082.879999999997</v>
      </c>
      <c r="H75" s="5">
        <v>45157</v>
      </c>
      <c r="I75" s="6">
        <v>38082.879999999997</v>
      </c>
      <c r="J75" s="6">
        <v>0</v>
      </c>
      <c r="K75" s="7" t="s">
        <v>83</v>
      </c>
    </row>
    <row r="76" spans="2:11" ht="31.5" x14ac:dyDescent="0.25">
      <c r="B76" s="1" t="s">
        <v>115</v>
      </c>
      <c r="C76" s="3" t="s">
        <v>116</v>
      </c>
      <c r="D76" s="4">
        <v>1266</v>
      </c>
      <c r="E76" s="2" t="s">
        <v>179</v>
      </c>
      <c r="F76" s="5">
        <v>45127</v>
      </c>
      <c r="G76" s="6">
        <v>12838.4</v>
      </c>
      <c r="H76" s="5">
        <v>45158</v>
      </c>
      <c r="I76" s="6">
        <v>12838.4</v>
      </c>
      <c r="J76" s="6">
        <v>0</v>
      </c>
      <c r="K76" s="7" t="s">
        <v>83</v>
      </c>
    </row>
    <row r="77" spans="2:11" ht="47.25" x14ac:dyDescent="0.25">
      <c r="B77" s="1" t="s">
        <v>177</v>
      </c>
      <c r="C77" s="3" t="s">
        <v>180</v>
      </c>
      <c r="D77" s="4">
        <v>904</v>
      </c>
      <c r="E77" s="2" t="s">
        <v>181</v>
      </c>
      <c r="F77" s="5">
        <v>45127</v>
      </c>
      <c r="G77" s="6">
        <v>134103.5</v>
      </c>
      <c r="H77" s="5">
        <v>45158</v>
      </c>
      <c r="I77" s="6">
        <v>134103.5</v>
      </c>
      <c r="J77" s="6">
        <v>0</v>
      </c>
      <c r="K77" s="7" t="s">
        <v>83</v>
      </c>
    </row>
    <row r="78" spans="2:11" ht="47.25" x14ac:dyDescent="0.25">
      <c r="B78" s="1" t="s">
        <v>85</v>
      </c>
      <c r="C78" s="3" t="s">
        <v>182</v>
      </c>
      <c r="D78" s="4">
        <v>3262</v>
      </c>
      <c r="E78" s="2" t="s">
        <v>183</v>
      </c>
      <c r="F78" s="5">
        <v>45127</v>
      </c>
      <c r="G78" s="6">
        <v>24780</v>
      </c>
      <c r="H78" s="5">
        <v>45158</v>
      </c>
      <c r="I78" s="6">
        <v>24780</v>
      </c>
      <c r="J78" s="6">
        <v>0</v>
      </c>
      <c r="K78" s="7" t="s">
        <v>83</v>
      </c>
    </row>
    <row r="79" spans="2:11" ht="47.25" x14ac:dyDescent="0.25">
      <c r="B79" s="1" t="s">
        <v>185</v>
      </c>
      <c r="C79" s="3" t="s">
        <v>186</v>
      </c>
      <c r="D79" s="4">
        <v>254</v>
      </c>
      <c r="E79" s="2" t="s">
        <v>187</v>
      </c>
      <c r="F79" s="5">
        <v>45128</v>
      </c>
      <c r="G79" s="6">
        <v>34481.370000000003</v>
      </c>
      <c r="H79" s="5">
        <v>45159</v>
      </c>
      <c r="I79" s="6">
        <v>34481.370000000003</v>
      </c>
      <c r="J79" s="6">
        <v>0</v>
      </c>
      <c r="K79" s="7" t="s">
        <v>83</v>
      </c>
    </row>
    <row r="80" spans="2:11" ht="31.5" x14ac:dyDescent="0.25">
      <c r="B80" s="1" t="s">
        <v>128</v>
      </c>
      <c r="C80" s="3" t="s">
        <v>188</v>
      </c>
      <c r="D80" s="4">
        <v>14805</v>
      </c>
      <c r="E80" s="2" t="s">
        <v>189</v>
      </c>
      <c r="F80" s="5">
        <v>45138</v>
      </c>
      <c r="G80" s="6">
        <v>7579.96</v>
      </c>
      <c r="H80" s="5">
        <v>45169</v>
      </c>
      <c r="I80" s="6">
        <v>7579.96</v>
      </c>
      <c r="J80" s="6">
        <v>0</v>
      </c>
      <c r="K80" s="7" t="s">
        <v>83</v>
      </c>
    </row>
    <row r="81" spans="2:11" ht="47.25" x14ac:dyDescent="0.25">
      <c r="B81" s="1" t="s">
        <v>128</v>
      </c>
      <c r="C81" s="3" t="s">
        <v>190</v>
      </c>
      <c r="D81" s="4">
        <v>13589</v>
      </c>
      <c r="E81" s="2" t="s">
        <v>191</v>
      </c>
      <c r="F81" s="5">
        <v>45138</v>
      </c>
      <c r="G81" s="6">
        <v>186738.35</v>
      </c>
      <c r="H81" s="5">
        <v>45169</v>
      </c>
      <c r="I81" s="6">
        <v>186738.35</v>
      </c>
      <c r="J81" s="6">
        <v>0</v>
      </c>
      <c r="K81" s="7" t="s">
        <v>83</v>
      </c>
    </row>
    <row r="82" spans="2:11" ht="47.25" x14ac:dyDescent="0.25">
      <c r="B82" s="1" t="s">
        <v>128</v>
      </c>
      <c r="C82" s="3" t="s">
        <v>192</v>
      </c>
      <c r="D82" s="4">
        <v>14289</v>
      </c>
      <c r="E82" s="2" t="s">
        <v>193</v>
      </c>
      <c r="F82" s="5">
        <v>45138</v>
      </c>
      <c r="G82" s="6">
        <v>223751.7</v>
      </c>
      <c r="H82" s="5">
        <v>45169</v>
      </c>
      <c r="I82" s="6">
        <v>223751.7</v>
      </c>
      <c r="J82" s="6">
        <v>0</v>
      </c>
      <c r="K82" s="7" t="s">
        <v>83</v>
      </c>
    </row>
    <row r="83" spans="2:11" ht="31.5" x14ac:dyDescent="0.25">
      <c r="B83" s="1" t="s">
        <v>128</v>
      </c>
      <c r="C83" s="3" t="s">
        <v>194</v>
      </c>
      <c r="D83" s="4">
        <v>17378</v>
      </c>
      <c r="E83" s="2" t="s">
        <v>195</v>
      </c>
      <c r="F83" s="5">
        <v>45138</v>
      </c>
      <c r="G83" s="6">
        <v>7579.96</v>
      </c>
      <c r="H83" s="5">
        <v>45169</v>
      </c>
      <c r="I83" s="6">
        <v>7579.96</v>
      </c>
      <c r="J83" s="6">
        <v>0</v>
      </c>
      <c r="K83" s="7" t="s">
        <v>83</v>
      </c>
    </row>
    <row r="84" spans="2:11" ht="47.25" x14ac:dyDescent="0.25">
      <c r="B84" s="1" t="s">
        <v>128</v>
      </c>
      <c r="C84" s="3" t="s">
        <v>196</v>
      </c>
      <c r="D84" s="4">
        <v>16164</v>
      </c>
      <c r="E84" s="2" t="s">
        <v>197</v>
      </c>
      <c r="F84" s="5">
        <v>45138</v>
      </c>
      <c r="G84" s="6">
        <v>186458.69</v>
      </c>
      <c r="H84" s="5">
        <v>45169</v>
      </c>
      <c r="I84" s="6">
        <v>186458.69</v>
      </c>
      <c r="J84" s="6">
        <v>0</v>
      </c>
      <c r="K84" s="7" t="s">
        <v>83</v>
      </c>
    </row>
    <row r="85" spans="2:11" ht="47.25" x14ac:dyDescent="0.25">
      <c r="B85" s="1" t="s">
        <v>128</v>
      </c>
      <c r="C85" s="3" t="s">
        <v>196</v>
      </c>
      <c r="D85" s="4">
        <v>16866</v>
      </c>
      <c r="E85" s="2" t="s">
        <v>198</v>
      </c>
      <c r="F85" s="5">
        <v>45138</v>
      </c>
      <c r="G85" s="6">
        <v>281715.74</v>
      </c>
      <c r="H85" s="5">
        <v>45169</v>
      </c>
      <c r="I85" s="6">
        <v>281715.74</v>
      </c>
      <c r="J85" s="6">
        <v>0</v>
      </c>
      <c r="K85" s="7" t="s">
        <v>83</v>
      </c>
    </row>
    <row r="86" spans="2:11" ht="31.5" x14ac:dyDescent="0.25">
      <c r="B86" s="1" t="s">
        <v>199</v>
      </c>
      <c r="C86" s="3" t="s">
        <v>200</v>
      </c>
      <c r="D86" s="4">
        <v>456</v>
      </c>
      <c r="E86" s="2" t="s">
        <v>201</v>
      </c>
      <c r="F86" s="5">
        <v>45138</v>
      </c>
      <c r="G86" s="6">
        <v>4000</v>
      </c>
      <c r="H86" s="5">
        <v>45169</v>
      </c>
      <c r="I86" s="6"/>
      <c r="J86" s="6">
        <v>4000</v>
      </c>
      <c r="K86" s="7" t="s">
        <v>84</v>
      </c>
    </row>
    <row r="87" spans="2:11" ht="31.5" x14ac:dyDescent="0.25">
      <c r="B87" s="1" t="s">
        <v>199</v>
      </c>
      <c r="C87" s="3" t="s">
        <v>202</v>
      </c>
      <c r="D87" s="4">
        <v>459</v>
      </c>
      <c r="E87" s="2" t="s">
        <v>203</v>
      </c>
      <c r="F87" s="5">
        <v>45138</v>
      </c>
      <c r="G87" s="6">
        <v>4000</v>
      </c>
      <c r="H87" s="5">
        <v>45169</v>
      </c>
      <c r="I87" s="6"/>
      <c r="J87" s="6">
        <v>4000</v>
      </c>
      <c r="K87" s="7" t="s">
        <v>84</v>
      </c>
    </row>
    <row r="88" spans="2:11" ht="31.5" x14ac:dyDescent="0.25">
      <c r="B88" s="1" t="s">
        <v>199</v>
      </c>
      <c r="C88" s="3" t="s">
        <v>202</v>
      </c>
      <c r="D88" s="4">
        <v>460</v>
      </c>
      <c r="E88" s="2" t="s">
        <v>204</v>
      </c>
      <c r="F88" s="5">
        <v>45138</v>
      </c>
      <c r="G88" s="6">
        <v>7000</v>
      </c>
      <c r="H88" s="5">
        <v>45169</v>
      </c>
      <c r="I88" s="6"/>
      <c r="J88" s="6">
        <v>7000</v>
      </c>
      <c r="K88" s="7" t="s">
        <v>84</v>
      </c>
    </row>
    <row r="89" spans="2:11" ht="31.5" x14ac:dyDescent="0.25">
      <c r="B89" s="1" t="s">
        <v>199</v>
      </c>
      <c r="C89" s="3" t="s">
        <v>205</v>
      </c>
      <c r="D89" s="4">
        <v>461</v>
      </c>
      <c r="E89" s="2" t="s">
        <v>206</v>
      </c>
      <c r="F89" s="5">
        <v>45138</v>
      </c>
      <c r="G89" s="6">
        <v>7000</v>
      </c>
      <c r="H89" s="5">
        <v>45169</v>
      </c>
      <c r="I89" s="6"/>
      <c r="J89" s="6">
        <v>7000</v>
      </c>
      <c r="K89" s="7" t="s">
        <v>84</v>
      </c>
    </row>
    <row r="90" spans="2:11" ht="31.5" x14ac:dyDescent="0.25">
      <c r="B90" s="1" t="s">
        <v>27</v>
      </c>
      <c r="C90" s="3" t="s">
        <v>208</v>
      </c>
      <c r="D90" s="4">
        <v>8169</v>
      </c>
      <c r="E90" s="2" t="s">
        <v>209</v>
      </c>
      <c r="F90" s="5">
        <v>45148</v>
      </c>
      <c r="G90" s="6">
        <v>810</v>
      </c>
      <c r="H90" s="5">
        <v>45179</v>
      </c>
      <c r="I90" s="6">
        <v>810</v>
      </c>
      <c r="J90" s="6">
        <v>0</v>
      </c>
      <c r="K90" s="7" t="s">
        <v>83</v>
      </c>
    </row>
    <row r="91" spans="2:11" ht="31.5" x14ac:dyDescent="0.25">
      <c r="B91" s="1" t="s">
        <v>27</v>
      </c>
      <c r="C91" s="3" t="s">
        <v>210</v>
      </c>
      <c r="D91" s="4">
        <v>2973</v>
      </c>
      <c r="E91" s="2" t="s">
        <v>211</v>
      </c>
      <c r="F91" s="5">
        <v>45148</v>
      </c>
      <c r="G91" s="6">
        <v>810</v>
      </c>
      <c r="H91" s="5">
        <v>45179</v>
      </c>
      <c r="I91" s="6">
        <v>810</v>
      </c>
      <c r="J91" s="6">
        <v>0</v>
      </c>
      <c r="K91" s="7" t="s">
        <v>83</v>
      </c>
    </row>
    <row r="92" spans="2:11" ht="31.5" x14ac:dyDescent="0.25">
      <c r="B92" s="1" t="s">
        <v>212</v>
      </c>
      <c r="C92" s="3" t="s">
        <v>213</v>
      </c>
      <c r="D92" s="4">
        <v>921</v>
      </c>
      <c r="E92" s="2" t="s">
        <v>214</v>
      </c>
      <c r="F92" s="5">
        <v>45148</v>
      </c>
      <c r="G92" s="6">
        <v>19293</v>
      </c>
      <c r="H92" s="5">
        <v>45179</v>
      </c>
      <c r="I92" s="6">
        <v>19293</v>
      </c>
      <c r="J92" s="6">
        <v>0</v>
      </c>
      <c r="K92" s="7" t="s">
        <v>83</v>
      </c>
    </row>
    <row r="93" spans="2:11" ht="31.5" x14ac:dyDescent="0.25">
      <c r="B93" s="1" t="s">
        <v>170</v>
      </c>
      <c r="C93" s="3" t="s">
        <v>215</v>
      </c>
      <c r="D93" s="4">
        <v>2</v>
      </c>
      <c r="E93" s="2" t="s">
        <v>216</v>
      </c>
      <c r="F93" s="5">
        <v>45148</v>
      </c>
      <c r="G93" s="6">
        <v>19470</v>
      </c>
      <c r="H93" s="5">
        <v>45179</v>
      </c>
      <c r="I93" s="6">
        <v>19470</v>
      </c>
      <c r="J93" s="6">
        <v>0</v>
      </c>
      <c r="K93" s="7" t="s">
        <v>83</v>
      </c>
    </row>
    <row r="94" spans="2:11" ht="31.5" x14ac:dyDescent="0.25">
      <c r="B94" s="1" t="s">
        <v>142</v>
      </c>
      <c r="C94" s="3" t="s">
        <v>217</v>
      </c>
      <c r="D94" s="4">
        <v>132</v>
      </c>
      <c r="E94" s="2" t="s">
        <v>218</v>
      </c>
      <c r="F94" s="5">
        <v>45148</v>
      </c>
      <c r="G94" s="6">
        <v>29500</v>
      </c>
      <c r="H94" s="5">
        <v>45179</v>
      </c>
      <c r="I94" s="6">
        <v>0</v>
      </c>
      <c r="J94" s="6">
        <v>29500</v>
      </c>
      <c r="K94" s="7" t="s">
        <v>84</v>
      </c>
    </row>
    <row r="95" spans="2:11" ht="31.5" x14ac:dyDescent="0.25">
      <c r="B95" s="1" t="s">
        <v>77</v>
      </c>
      <c r="C95" s="3" t="s">
        <v>219</v>
      </c>
      <c r="D95" s="4">
        <v>369</v>
      </c>
      <c r="E95" s="2" t="s">
        <v>220</v>
      </c>
      <c r="F95" s="5">
        <v>45148</v>
      </c>
      <c r="G95" s="6">
        <v>44368.38</v>
      </c>
      <c r="H95" s="5">
        <v>45179</v>
      </c>
      <c r="I95" s="6">
        <v>0</v>
      </c>
      <c r="J95" s="6">
        <v>44368.38</v>
      </c>
      <c r="K95" s="7" t="s">
        <v>84</v>
      </c>
    </row>
    <row r="96" spans="2:11" ht="47.25" x14ac:dyDescent="0.25">
      <c r="B96" s="1" t="s">
        <v>125</v>
      </c>
      <c r="C96" s="3" t="s">
        <v>221</v>
      </c>
      <c r="D96" s="4">
        <v>249</v>
      </c>
      <c r="E96" s="2" t="s">
        <v>222</v>
      </c>
      <c r="F96" s="5">
        <v>45148</v>
      </c>
      <c r="G96" s="6">
        <v>177107.05</v>
      </c>
      <c r="H96" s="5">
        <v>45179</v>
      </c>
      <c r="I96" s="6">
        <v>177107.05</v>
      </c>
      <c r="J96" s="6">
        <v>0</v>
      </c>
      <c r="K96" s="7" t="s">
        <v>83</v>
      </c>
    </row>
    <row r="97" spans="2:11" ht="63" x14ac:dyDescent="0.25">
      <c r="B97" s="1" t="s">
        <v>103</v>
      </c>
      <c r="C97" s="3" t="s">
        <v>223</v>
      </c>
      <c r="D97" s="4">
        <v>9041</v>
      </c>
      <c r="E97" s="2" t="s">
        <v>224</v>
      </c>
      <c r="F97" s="5">
        <v>45148</v>
      </c>
      <c r="G97" s="6">
        <v>131168.88</v>
      </c>
      <c r="H97" s="5">
        <v>45179</v>
      </c>
      <c r="I97" s="6">
        <v>131168.88</v>
      </c>
      <c r="J97" s="6">
        <v>0</v>
      </c>
      <c r="K97" s="7" t="s">
        <v>83</v>
      </c>
    </row>
    <row r="98" spans="2:11" ht="63" x14ac:dyDescent="0.25">
      <c r="B98" s="1" t="s">
        <v>225</v>
      </c>
      <c r="C98" s="3" t="s">
        <v>223</v>
      </c>
      <c r="D98" s="4">
        <v>8760</v>
      </c>
      <c r="E98" s="2" t="s">
        <v>226</v>
      </c>
      <c r="F98" s="5">
        <v>45148</v>
      </c>
      <c r="G98" s="6">
        <v>48788.57</v>
      </c>
      <c r="H98" s="5">
        <v>45179</v>
      </c>
      <c r="I98" s="6">
        <v>48788.57</v>
      </c>
      <c r="J98" s="6">
        <v>0</v>
      </c>
      <c r="K98" s="7" t="s">
        <v>83</v>
      </c>
    </row>
    <row r="99" spans="2:11" ht="31.5" x14ac:dyDescent="0.25">
      <c r="B99" s="1" t="s">
        <v>165</v>
      </c>
      <c r="C99" s="3" t="s">
        <v>227</v>
      </c>
      <c r="D99" s="4">
        <v>3495</v>
      </c>
      <c r="E99" s="2" t="s">
        <v>228</v>
      </c>
      <c r="F99" s="5">
        <v>45148</v>
      </c>
      <c r="G99" s="6">
        <v>11798</v>
      </c>
      <c r="H99" s="5">
        <v>45179</v>
      </c>
      <c r="I99" s="6">
        <v>11798</v>
      </c>
      <c r="J99" s="6">
        <v>0</v>
      </c>
      <c r="K99" s="7" t="s">
        <v>83</v>
      </c>
    </row>
    <row r="100" spans="2:11" ht="63" x14ac:dyDescent="0.25">
      <c r="B100" s="1" t="s">
        <v>165</v>
      </c>
      <c r="C100" s="3" t="s">
        <v>223</v>
      </c>
      <c r="D100" s="4">
        <v>3720</v>
      </c>
      <c r="E100" s="2" t="s">
        <v>229</v>
      </c>
      <c r="F100" s="5">
        <v>45148</v>
      </c>
      <c r="G100" s="6">
        <v>23423</v>
      </c>
      <c r="H100" s="5">
        <v>45179</v>
      </c>
      <c r="I100" s="6">
        <v>23423</v>
      </c>
      <c r="J100" s="6">
        <v>0</v>
      </c>
      <c r="K100" s="7" t="s">
        <v>83</v>
      </c>
    </row>
    <row r="101" spans="2:11" ht="47.25" x14ac:dyDescent="0.25">
      <c r="B101" s="1" t="s">
        <v>169</v>
      </c>
      <c r="C101" s="3" t="s">
        <v>230</v>
      </c>
      <c r="D101" s="4">
        <v>190</v>
      </c>
      <c r="E101" s="2" t="s">
        <v>231</v>
      </c>
      <c r="F101" s="5">
        <v>45152</v>
      </c>
      <c r="G101" s="6">
        <v>35459.769999999997</v>
      </c>
      <c r="H101" s="5">
        <v>45183</v>
      </c>
      <c r="I101" s="6">
        <v>35459.769999999997</v>
      </c>
      <c r="J101" s="6">
        <v>0</v>
      </c>
      <c r="K101" s="7" t="s">
        <v>83</v>
      </c>
    </row>
    <row r="102" spans="2:11" ht="47.25" x14ac:dyDescent="0.25">
      <c r="B102" s="1" t="s">
        <v>232</v>
      </c>
      <c r="C102" s="3" t="s">
        <v>233</v>
      </c>
      <c r="D102" s="4">
        <v>5174</v>
      </c>
      <c r="E102" s="2" t="s">
        <v>234</v>
      </c>
      <c r="F102" s="5">
        <v>45152</v>
      </c>
      <c r="G102" s="6">
        <v>600</v>
      </c>
      <c r="H102" s="5">
        <v>45183</v>
      </c>
      <c r="I102" s="6">
        <v>600</v>
      </c>
      <c r="J102" s="6">
        <v>0</v>
      </c>
      <c r="K102" s="7" t="s">
        <v>83</v>
      </c>
    </row>
    <row r="103" spans="2:11" ht="47.25" x14ac:dyDescent="0.25">
      <c r="B103" s="1" t="s">
        <v>235</v>
      </c>
      <c r="C103" s="3" t="s">
        <v>236</v>
      </c>
      <c r="D103" s="4">
        <v>187</v>
      </c>
      <c r="E103" s="2" t="s">
        <v>237</v>
      </c>
      <c r="F103" s="5">
        <v>45152</v>
      </c>
      <c r="G103" s="6">
        <v>32922</v>
      </c>
      <c r="H103" s="5">
        <v>45183</v>
      </c>
      <c r="I103" s="6">
        <v>32922</v>
      </c>
      <c r="J103" s="6">
        <v>0</v>
      </c>
      <c r="K103" s="7" t="s">
        <v>83</v>
      </c>
    </row>
    <row r="104" spans="2:11" ht="31.5" x14ac:dyDescent="0.25">
      <c r="B104" s="1" t="s">
        <v>238</v>
      </c>
      <c r="C104" s="3" t="s">
        <v>239</v>
      </c>
      <c r="D104" s="4">
        <v>4714</v>
      </c>
      <c r="E104" s="2" t="s">
        <v>240</v>
      </c>
      <c r="F104" s="5">
        <v>45152</v>
      </c>
      <c r="G104" s="6">
        <v>386805.59</v>
      </c>
      <c r="H104" s="5">
        <v>45183</v>
      </c>
      <c r="I104" s="6">
        <v>386805.59</v>
      </c>
      <c r="J104" s="6">
        <v>0</v>
      </c>
      <c r="K104" s="7" t="s">
        <v>83</v>
      </c>
    </row>
    <row r="105" spans="2:11" ht="47.25" x14ac:dyDescent="0.25">
      <c r="B105" s="1" t="s">
        <v>85</v>
      </c>
      <c r="C105" s="3" t="s">
        <v>241</v>
      </c>
      <c r="D105" s="4">
        <v>3338</v>
      </c>
      <c r="E105" s="2" t="s">
        <v>242</v>
      </c>
      <c r="F105" s="5">
        <v>45152</v>
      </c>
      <c r="G105" s="6">
        <v>24780</v>
      </c>
      <c r="H105" s="5">
        <v>45183</v>
      </c>
      <c r="I105" s="6"/>
      <c r="J105" s="6">
        <v>24780</v>
      </c>
      <c r="K105" s="7" t="s">
        <v>84</v>
      </c>
    </row>
    <row r="106" spans="2:11" ht="47.25" x14ac:dyDescent="0.25">
      <c r="B106" s="1" t="s">
        <v>243</v>
      </c>
      <c r="C106" s="3" t="s">
        <v>186</v>
      </c>
      <c r="D106" s="4">
        <v>258</v>
      </c>
      <c r="E106" s="2" t="s">
        <v>244</v>
      </c>
      <c r="F106" s="5">
        <v>45152</v>
      </c>
      <c r="G106" s="6">
        <v>34481.370000000003</v>
      </c>
      <c r="H106" s="5">
        <v>45183</v>
      </c>
      <c r="I106" s="6">
        <v>34481.370000000003</v>
      </c>
      <c r="J106" s="6">
        <v>0</v>
      </c>
      <c r="K106" s="7" t="s">
        <v>83</v>
      </c>
    </row>
    <row r="107" spans="2:11" ht="47.25" x14ac:dyDescent="0.25">
      <c r="B107" s="1" t="s">
        <v>245</v>
      </c>
      <c r="C107" s="3" t="s">
        <v>246</v>
      </c>
      <c r="D107" s="4">
        <v>1243</v>
      </c>
      <c r="E107" s="2" t="s">
        <v>247</v>
      </c>
      <c r="F107" s="5">
        <v>45152</v>
      </c>
      <c r="G107" s="6">
        <v>720</v>
      </c>
      <c r="H107" s="5">
        <v>45183</v>
      </c>
      <c r="I107" s="6">
        <v>720</v>
      </c>
      <c r="J107" s="6">
        <v>0</v>
      </c>
      <c r="K107" s="7" t="s">
        <v>83</v>
      </c>
    </row>
    <row r="108" spans="2:11" ht="31.5" x14ac:dyDescent="0.25">
      <c r="B108" s="1" t="s">
        <v>27</v>
      </c>
      <c r="C108" s="3" t="s">
        <v>248</v>
      </c>
      <c r="D108" s="4">
        <v>7788</v>
      </c>
      <c r="E108" s="2" t="s">
        <v>249</v>
      </c>
      <c r="F108" s="5">
        <v>45152</v>
      </c>
      <c r="G108" s="6">
        <v>810</v>
      </c>
      <c r="H108" s="5">
        <v>45183</v>
      </c>
      <c r="I108" s="6">
        <v>810</v>
      </c>
      <c r="J108" s="6">
        <v>0</v>
      </c>
      <c r="K108" s="7" t="s">
        <v>83</v>
      </c>
    </row>
    <row r="109" spans="2:11" ht="31.5" x14ac:dyDescent="0.25">
      <c r="B109" s="1" t="s">
        <v>142</v>
      </c>
      <c r="C109" s="3" t="s">
        <v>250</v>
      </c>
      <c r="D109" s="4">
        <v>133</v>
      </c>
      <c r="E109" s="2" t="s">
        <v>251</v>
      </c>
      <c r="F109" s="5">
        <v>45152</v>
      </c>
      <c r="G109" s="6">
        <v>29500</v>
      </c>
      <c r="H109" s="5">
        <v>45183</v>
      </c>
      <c r="I109" s="6"/>
      <c r="J109" s="6">
        <v>29500</v>
      </c>
      <c r="K109" s="7" t="s">
        <v>84</v>
      </c>
    </row>
    <row r="110" spans="2:11" ht="47.25" x14ac:dyDescent="0.25">
      <c r="B110" s="1" t="s">
        <v>252</v>
      </c>
      <c r="C110" s="3" t="s">
        <v>253</v>
      </c>
      <c r="D110" s="4">
        <v>2417</v>
      </c>
      <c r="E110" s="2" t="s">
        <v>254</v>
      </c>
      <c r="F110" s="5">
        <v>45152</v>
      </c>
      <c r="G110" s="6">
        <v>68000</v>
      </c>
      <c r="H110" s="5">
        <v>45183</v>
      </c>
      <c r="I110" s="6">
        <v>68000</v>
      </c>
      <c r="J110" s="6">
        <v>0</v>
      </c>
      <c r="K110" s="7" t="s">
        <v>83</v>
      </c>
    </row>
    <row r="111" spans="2:11" ht="47.25" x14ac:dyDescent="0.25">
      <c r="B111" s="1" t="s">
        <v>255</v>
      </c>
      <c r="C111" s="3" t="s">
        <v>256</v>
      </c>
      <c r="D111" s="4">
        <v>2405</v>
      </c>
      <c r="E111" s="2" t="s">
        <v>257</v>
      </c>
      <c r="F111" s="5">
        <v>45152</v>
      </c>
      <c r="G111" s="6">
        <v>68000</v>
      </c>
      <c r="H111" s="5">
        <v>45183</v>
      </c>
      <c r="I111" s="6">
        <v>68000</v>
      </c>
      <c r="J111" s="6">
        <v>0</v>
      </c>
      <c r="K111" s="7" t="s">
        <v>83</v>
      </c>
    </row>
    <row r="112" spans="2:11" ht="47.25" x14ac:dyDescent="0.25">
      <c r="B112" s="1" t="s">
        <v>258</v>
      </c>
      <c r="C112" s="3" t="s">
        <v>259</v>
      </c>
      <c r="D112" s="4">
        <v>2402</v>
      </c>
      <c r="E112" s="2" t="s">
        <v>260</v>
      </c>
      <c r="F112" s="5">
        <v>45152</v>
      </c>
      <c r="G112" s="6">
        <v>30000</v>
      </c>
      <c r="H112" s="5">
        <v>45183</v>
      </c>
      <c r="I112" s="6">
        <v>30000</v>
      </c>
      <c r="J112" s="6">
        <v>0</v>
      </c>
      <c r="K112" s="7" t="s">
        <v>83</v>
      </c>
    </row>
    <row r="113" spans="2:11" ht="47.25" x14ac:dyDescent="0.25">
      <c r="B113" s="1" t="s">
        <v>261</v>
      </c>
      <c r="C113" s="3" t="s">
        <v>262</v>
      </c>
      <c r="D113" s="4">
        <v>526</v>
      </c>
      <c r="E113" s="2" t="s">
        <v>263</v>
      </c>
      <c r="F113" s="5">
        <v>45152</v>
      </c>
      <c r="G113" s="6">
        <v>47619.3</v>
      </c>
      <c r="H113" s="5">
        <v>45183</v>
      </c>
      <c r="I113" s="6">
        <v>47619.3</v>
      </c>
      <c r="J113" s="6">
        <v>0</v>
      </c>
      <c r="K113" s="7" t="s">
        <v>83</v>
      </c>
    </row>
    <row r="114" spans="2:11" ht="47.25" x14ac:dyDescent="0.25">
      <c r="B114" s="1" t="s">
        <v>264</v>
      </c>
      <c r="C114" s="3" t="s">
        <v>265</v>
      </c>
      <c r="D114" s="4">
        <v>3260</v>
      </c>
      <c r="E114" s="2" t="s">
        <v>266</v>
      </c>
      <c r="F114" s="5">
        <v>45152</v>
      </c>
      <c r="G114" s="6">
        <v>6923.96</v>
      </c>
      <c r="H114" s="5">
        <v>45183</v>
      </c>
      <c r="I114" s="6">
        <v>6923.96</v>
      </c>
      <c r="J114" s="6">
        <v>0</v>
      </c>
      <c r="K114" s="7" t="s">
        <v>83</v>
      </c>
    </row>
    <row r="115" spans="2:11" ht="47.25" x14ac:dyDescent="0.25">
      <c r="B115" s="1" t="s">
        <v>267</v>
      </c>
      <c r="C115" s="3" t="s">
        <v>268</v>
      </c>
      <c r="D115" s="4">
        <v>4310</v>
      </c>
      <c r="E115" s="2" t="s">
        <v>269</v>
      </c>
      <c r="F115" s="5">
        <v>45152</v>
      </c>
      <c r="G115" s="6">
        <v>17990.86</v>
      </c>
      <c r="H115" s="5">
        <v>45183</v>
      </c>
      <c r="I115" s="6">
        <v>17990.86</v>
      </c>
      <c r="J115" s="6">
        <v>0</v>
      </c>
      <c r="K115" s="7" t="s">
        <v>83</v>
      </c>
    </row>
    <row r="116" spans="2:11" ht="47.25" x14ac:dyDescent="0.25">
      <c r="B116" s="1" t="s">
        <v>270</v>
      </c>
      <c r="C116" s="3" t="s">
        <v>271</v>
      </c>
      <c r="D116" s="4">
        <v>4825</v>
      </c>
      <c r="E116" s="2" t="s">
        <v>272</v>
      </c>
      <c r="F116" s="5">
        <v>45152</v>
      </c>
      <c r="G116" s="6">
        <v>5133.8599999999997</v>
      </c>
      <c r="H116" s="5">
        <v>45183</v>
      </c>
      <c r="I116" s="6">
        <v>5133.8599999999997</v>
      </c>
      <c r="J116" s="6">
        <v>0</v>
      </c>
      <c r="K116" s="7" t="s">
        <v>83</v>
      </c>
    </row>
    <row r="117" spans="2:11" ht="78.75" x14ac:dyDescent="0.25">
      <c r="B117" s="1" t="s">
        <v>273</v>
      </c>
      <c r="C117" s="3" t="s">
        <v>274</v>
      </c>
      <c r="D117" s="4">
        <v>3307</v>
      </c>
      <c r="E117" s="2" t="s">
        <v>275</v>
      </c>
      <c r="F117" s="5">
        <v>45157</v>
      </c>
      <c r="G117" s="6">
        <v>357097.88</v>
      </c>
      <c r="H117" s="5">
        <v>45183</v>
      </c>
      <c r="I117" s="6"/>
      <c r="J117" s="6">
        <v>357097.88</v>
      </c>
      <c r="K117" s="7" t="s">
        <v>84</v>
      </c>
    </row>
    <row r="118" spans="2:11" ht="47.25" x14ac:dyDescent="0.25">
      <c r="B118" s="1" t="s">
        <v>160</v>
      </c>
      <c r="C118" s="3" t="s">
        <v>276</v>
      </c>
      <c r="D118" s="4">
        <v>4545</v>
      </c>
      <c r="E118" s="2" t="s">
        <v>277</v>
      </c>
      <c r="F118" s="5">
        <v>45150</v>
      </c>
      <c r="G118" s="6">
        <v>1893.62</v>
      </c>
      <c r="H118" s="5">
        <v>45181</v>
      </c>
      <c r="I118" s="6"/>
      <c r="J118" s="6">
        <v>1893.62</v>
      </c>
      <c r="K118" s="7" t="s">
        <v>84</v>
      </c>
    </row>
    <row r="119" spans="2:11" ht="47.25" x14ac:dyDescent="0.25">
      <c r="B119" s="1" t="s">
        <v>159</v>
      </c>
      <c r="C119" s="3" t="s">
        <v>278</v>
      </c>
      <c r="D119" s="4">
        <v>555</v>
      </c>
      <c r="E119" s="2" t="s">
        <v>279</v>
      </c>
      <c r="F119" s="5">
        <v>45126</v>
      </c>
      <c r="G119" s="6">
        <v>15531.85</v>
      </c>
      <c r="H119" s="5">
        <v>45156</v>
      </c>
      <c r="I119" s="6"/>
      <c r="J119" s="6">
        <v>15531.85</v>
      </c>
      <c r="K119" s="7" t="s">
        <v>84</v>
      </c>
    </row>
    <row r="120" spans="2:11" ht="47.25" x14ac:dyDescent="0.25">
      <c r="B120" s="1" t="s">
        <v>159</v>
      </c>
      <c r="C120" s="3" t="s">
        <v>280</v>
      </c>
      <c r="D120" s="4">
        <v>773</v>
      </c>
      <c r="E120" s="2" t="s">
        <v>281</v>
      </c>
      <c r="F120" s="5">
        <v>45126</v>
      </c>
      <c r="G120" s="6">
        <v>16653.64</v>
      </c>
      <c r="H120" s="5">
        <v>45156</v>
      </c>
      <c r="I120" s="6"/>
      <c r="J120" s="6">
        <v>16653.64</v>
      </c>
      <c r="K120" s="7" t="s">
        <v>84</v>
      </c>
    </row>
    <row r="121" spans="2:11" ht="47.25" x14ac:dyDescent="0.25">
      <c r="B121" s="1" t="s">
        <v>159</v>
      </c>
      <c r="C121" s="3" t="s">
        <v>282</v>
      </c>
      <c r="D121" s="4">
        <v>3808</v>
      </c>
      <c r="E121" s="2" t="s">
        <v>283</v>
      </c>
      <c r="F121" s="5">
        <v>45135</v>
      </c>
      <c r="G121" s="6">
        <v>1412.42</v>
      </c>
      <c r="H121" s="5">
        <v>45166</v>
      </c>
      <c r="I121" s="6"/>
      <c r="J121" s="6">
        <v>1412.42</v>
      </c>
      <c r="K121" s="7" t="s">
        <v>84</v>
      </c>
    </row>
    <row r="122" spans="2:11" ht="47.25" x14ac:dyDescent="0.25">
      <c r="B122" s="1" t="s">
        <v>284</v>
      </c>
      <c r="C122" s="3" t="s">
        <v>285</v>
      </c>
      <c r="D122" s="4">
        <v>6941</v>
      </c>
      <c r="E122" s="2" t="s">
        <v>286</v>
      </c>
      <c r="F122" s="5">
        <v>45149</v>
      </c>
      <c r="G122" s="6">
        <v>14075.78</v>
      </c>
      <c r="H122" s="5">
        <v>45180</v>
      </c>
      <c r="I122" s="6"/>
      <c r="J122" s="6">
        <v>14075.78</v>
      </c>
      <c r="K122" s="7" t="s">
        <v>84</v>
      </c>
    </row>
    <row r="123" spans="2:11" ht="47.25" x14ac:dyDescent="0.25">
      <c r="B123" s="1" t="s">
        <v>287</v>
      </c>
      <c r="C123" s="3" t="s">
        <v>178</v>
      </c>
      <c r="D123" s="4">
        <v>6918</v>
      </c>
      <c r="E123" s="2" t="s">
        <v>288</v>
      </c>
      <c r="F123" s="5">
        <v>45149</v>
      </c>
      <c r="G123" s="6">
        <v>2920.3</v>
      </c>
      <c r="H123" s="5">
        <v>45180</v>
      </c>
      <c r="I123" s="6"/>
      <c r="J123" s="6">
        <v>2920.3</v>
      </c>
      <c r="K123" s="7" t="s">
        <v>84</v>
      </c>
    </row>
    <row r="124" spans="2:11" ht="47.25" x14ac:dyDescent="0.25">
      <c r="B124" s="1" t="s">
        <v>289</v>
      </c>
      <c r="C124" s="3" t="s">
        <v>290</v>
      </c>
      <c r="D124" s="4">
        <v>693</v>
      </c>
      <c r="E124" s="2" t="s">
        <v>291</v>
      </c>
      <c r="F124" s="5">
        <v>45149</v>
      </c>
      <c r="G124" s="6">
        <v>2765.86</v>
      </c>
      <c r="H124" s="5">
        <v>45180</v>
      </c>
      <c r="I124" s="6"/>
      <c r="J124" s="6">
        <v>2765.86</v>
      </c>
      <c r="K124" s="7" t="s">
        <v>84</v>
      </c>
    </row>
    <row r="125" spans="2:11" ht="47.25" x14ac:dyDescent="0.25">
      <c r="B125" s="1" t="s">
        <v>292</v>
      </c>
      <c r="C125" s="3" t="s">
        <v>293</v>
      </c>
      <c r="D125" s="4">
        <v>6935</v>
      </c>
      <c r="E125" s="2" t="s">
        <v>294</v>
      </c>
      <c r="F125" s="5">
        <v>45149</v>
      </c>
      <c r="G125" s="6">
        <v>10610.2</v>
      </c>
      <c r="H125" s="5">
        <v>45180</v>
      </c>
      <c r="I125" s="6"/>
      <c r="J125" s="6">
        <v>10610.2</v>
      </c>
      <c r="K125" s="7" t="s">
        <v>84</v>
      </c>
    </row>
    <row r="126" spans="2:11" ht="47.25" x14ac:dyDescent="0.25">
      <c r="B126" s="1" t="s">
        <v>295</v>
      </c>
      <c r="C126" s="3" t="s">
        <v>296</v>
      </c>
      <c r="D126" s="4">
        <v>6895</v>
      </c>
      <c r="E126" s="2" t="s">
        <v>297</v>
      </c>
      <c r="F126" s="5">
        <v>45149</v>
      </c>
      <c r="G126" s="6">
        <v>33762</v>
      </c>
      <c r="H126" s="5">
        <v>45180</v>
      </c>
      <c r="I126" s="6"/>
      <c r="J126" s="6">
        <v>33762</v>
      </c>
      <c r="K126" s="7" t="s">
        <v>84</v>
      </c>
    </row>
    <row r="127" spans="2:11" ht="47.25" x14ac:dyDescent="0.25">
      <c r="B127" s="1" t="s">
        <v>298</v>
      </c>
      <c r="C127" s="3" t="s">
        <v>299</v>
      </c>
      <c r="D127" s="4">
        <v>6909</v>
      </c>
      <c r="E127" s="2" t="s">
        <v>300</v>
      </c>
      <c r="F127" s="5">
        <v>45149</v>
      </c>
      <c r="G127" s="6">
        <v>19482.66</v>
      </c>
      <c r="H127" s="5">
        <v>45180</v>
      </c>
      <c r="I127" s="6"/>
      <c r="J127" s="6">
        <v>19482.66</v>
      </c>
      <c r="K127" s="7" t="s">
        <v>84</v>
      </c>
    </row>
    <row r="128" spans="2:11" ht="63" x14ac:dyDescent="0.25">
      <c r="B128" s="1" t="s">
        <v>301</v>
      </c>
      <c r="C128" s="3" t="s">
        <v>302</v>
      </c>
      <c r="D128" s="4">
        <v>189</v>
      </c>
      <c r="E128" s="2" t="s">
        <v>303</v>
      </c>
      <c r="F128" s="5">
        <v>45153</v>
      </c>
      <c r="G128" s="6">
        <v>100000</v>
      </c>
      <c r="H128" s="5">
        <v>45184</v>
      </c>
      <c r="I128" s="6"/>
      <c r="J128" s="6">
        <v>100000</v>
      </c>
      <c r="K128" s="7" t="s">
        <v>84</v>
      </c>
    </row>
    <row r="129" spans="2:11" ht="47.25" x14ac:dyDescent="0.25">
      <c r="B129" s="1" t="s">
        <v>304</v>
      </c>
      <c r="C129" s="3" t="s">
        <v>305</v>
      </c>
      <c r="D129" s="4">
        <v>103</v>
      </c>
      <c r="E129" s="2" t="s">
        <v>184</v>
      </c>
      <c r="F129" s="5">
        <v>45145</v>
      </c>
      <c r="G129" s="6">
        <v>15694.5</v>
      </c>
      <c r="H129" s="5">
        <v>45177</v>
      </c>
      <c r="I129" s="6"/>
      <c r="J129" s="6">
        <v>15694.5</v>
      </c>
      <c r="K129" s="7" t="s">
        <v>84</v>
      </c>
    </row>
    <row r="130" spans="2:11" ht="31.5" x14ac:dyDescent="0.25">
      <c r="B130" s="1" t="s">
        <v>306</v>
      </c>
      <c r="C130" s="3" t="s">
        <v>307</v>
      </c>
      <c r="D130" s="4">
        <v>50</v>
      </c>
      <c r="E130" s="2" t="s">
        <v>308</v>
      </c>
      <c r="F130" s="5">
        <v>45146</v>
      </c>
      <c r="G130" s="6">
        <v>186840.14</v>
      </c>
      <c r="H130" s="5">
        <v>45177</v>
      </c>
      <c r="I130" s="6"/>
      <c r="J130" s="6">
        <v>186840.14</v>
      </c>
      <c r="K130" s="7" t="s">
        <v>84</v>
      </c>
    </row>
    <row r="131" spans="2:11" ht="47.25" x14ac:dyDescent="0.25">
      <c r="B131" s="1" t="s">
        <v>309</v>
      </c>
      <c r="C131" s="3" t="s">
        <v>310</v>
      </c>
      <c r="D131" s="4">
        <v>104</v>
      </c>
      <c r="E131" s="2" t="s">
        <v>311</v>
      </c>
      <c r="F131" s="5">
        <v>45147</v>
      </c>
      <c r="G131" s="6">
        <v>37760</v>
      </c>
      <c r="H131" s="5">
        <v>45178</v>
      </c>
      <c r="I131" s="6"/>
      <c r="J131" s="6">
        <v>37760</v>
      </c>
      <c r="K131" s="7" t="s">
        <v>84</v>
      </c>
    </row>
    <row r="132" spans="2:11" x14ac:dyDescent="0.25">
      <c r="G132" s="17">
        <f>SUM(G8:G131)</f>
        <v>7103209.7999999998</v>
      </c>
      <c r="I132" s="17">
        <f>SUM(I8:I131)</f>
        <v>3488064.919999999</v>
      </c>
      <c r="J132" s="17">
        <f>SUM(J8:J131)</f>
        <v>3615164.88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2023-09-20T13:12:39Z</cp:lastPrinted>
  <dcterms:created xsi:type="dcterms:W3CDTF">2017-09-08T20:22:57Z</dcterms:created>
  <dcterms:modified xsi:type="dcterms:W3CDTF">2023-09-20T13:25:28Z</dcterms:modified>
</cp:coreProperties>
</file>