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1_{D01DE93D-FC19-47A3-97A4-AEDE8FB98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1" i="1" l="1"/>
  <c r="I161" i="1"/>
  <c r="G161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<sst xmlns="http://schemas.openxmlformats.org/spreadsheetml/2006/main" count="644" uniqueCount="367">
  <si>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</si>
  <si>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</si>
  <si>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</si>
  <si>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</si>
  <si>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</si>
  <si>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</si>
  <si>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</si>
  <si>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</si>
  <si>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</si>
  <si>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</si>
  <si>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</si>
  <si>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</si>
  <si>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</si>
  <si>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</si>
  <si>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</si>
  <si>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</si>
  <si>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</si>
  <si>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</si>
  <si>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</si>
  <si>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</si>
  <si>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</si>
  <si>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</si>
  <si>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</si>
  <si>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</si>
  <si>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</si>
  <si>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</si>
  <si>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</si>
  <si>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</si>
  <si>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</si>
  <si>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</si>
  <si>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</si>
  <si>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</si>
  <si>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</si>
  <si>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</si>
  <si>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</si>
  <si>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</si>
  <si>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</si>
  <si>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</si>
  <si>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</si>
  <si>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</si>
  <si>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</si>
  <si>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</si>
  <si>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</si>
  <si>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</si>
  <si>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</si>
  <si>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</si>
  <si>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</si>
  <si>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</si>
  <si>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</si>
  <si>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</si>
  <si>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</si>
  <si>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</si>
  <si>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</si>
  <si>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</si>
  <si>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</si>
  <si>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</si>
  <si>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</si>
  <si>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</si>
  <si>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</si>
  <si>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</si>
  <si>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</si>
  <si>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</si>
  <si>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</si>
  <si>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</si>
  <si>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</si>
  <si>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</si>
  <si>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</si>
  <si>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</si>
  <si>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</si>
  <si>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</si>
  <si>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</si>
  <si>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</si>
  <si>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</si>
  <si>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</si>
  <si>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</si>
  <si>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</si>
  <si>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</si>
  <si>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</si>
  <si>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</si>
  <si>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CELIA GISELE ABREU</t>
  </si>
  <si>
    <t>B1500000221</t>
  </si>
  <si>
    <t>B1500000226</t>
  </si>
  <si>
    <t>B1500000227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</si>
  <si>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</si>
  <si>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</si>
  <si>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</si>
  <si>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</si>
  <si>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</si>
  <si>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</si>
  <si>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</si>
  <si>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</si>
  <si>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</si>
  <si>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</si>
  <si>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</si>
  <si>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</si>
  <si>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</si>
  <si>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</si>
  <si>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</si>
  <si>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</si>
  <si>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</si>
  <si>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</si>
  <si>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</si>
  <si>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</si>
  <si>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</si>
  <si>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</si>
  <si>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</si>
  <si>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B1500000342</t>
  </si>
  <si>
    <t>INFOEVALUACIONES ISPE, SRL.</t>
  </si>
  <si>
    <t>REGISTRANDO ANTICIPO DE COMPRA USO DE PLATAFORMA TECNOLOGICA POR 12 MESES, PARA PROCESO DE RECLUTAMIENTO Y SELECCIÓN DEL PERSONAL.</t>
  </si>
  <si>
    <t>ATRASADO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</si>
  <si>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</si>
  <si>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</si>
  <si>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</si>
  <si>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</si>
  <si>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</si>
  <si>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</si>
  <si>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</si>
  <si>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</si>
  <si>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</si>
  <si>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</si>
  <si>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B1500000250</t>
  </si>
  <si>
    <t>B1500000045</t>
  </si>
  <si>
    <t>SENASA</t>
  </si>
  <si>
    <t>MUNDO PRESTAMO</t>
  </si>
  <si>
    <t>REGISTRANDO SERVICIO DE ALQUILER DEL LOCAL OFICINA PROVINCIAL DE SAN FRANCISCO DE MACORIS, CORRESPONDIENTE AL MES DE NOVIEMBRE.-2022.</t>
  </si>
  <si>
    <t>CEPM</t>
  </si>
  <si>
    <t>CELIA GISELE ABREU ARIAS</t>
  </si>
  <si>
    <t>B1500000241</t>
  </si>
  <si>
    <t>REGISTRANDO ADQUISICION DE ARREGLO DE ORQUIDEAS Y ROSAS IMPORTADAS EN BAUL, CONFECCIONADO Y ENTREGADO EL DIA 29/9/22</t>
  </si>
  <si>
    <t>B1500000242</t>
  </si>
  <si>
    <t>B1500000243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</si>
  <si>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</si>
  <si>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</si>
  <si>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</si>
  <si>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</si>
  <si>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</si>
  <si>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</si>
  <si>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</si>
  <si>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</si>
  <si>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PA CATERING</t>
  </si>
  <si>
    <t>REGISTRANDO SERVICIO DE CATERING PARA ACTIVIDADES DE LA DIDA CENTRAL.</t>
  </si>
  <si>
    <t>B1500002759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</si>
  <si>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</si>
  <si>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</si>
  <si>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</si>
  <si>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</si>
  <si>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</si>
  <si>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</si>
  <si>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</si>
  <si>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</si>
  <si>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</si>
  <si>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</si>
  <si>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</si>
  <si>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UNIFIED</t>
  </si>
  <si>
    <t>EDEESTE</t>
  </si>
  <si>
    <t>AYUNTAMIENTO DE LA VEGA</t>
  </si>
  <si>
    <t>MULTICOMPUTOS</t>
  </si>
  <si>
    <t>REGISTRANDO SERVICIO DE RENOVACION DE LICENCIA ORACLE DATABASE STANDARD POR UN AÑO DESDE 17/02/23 HASTA 16/02/24</t>
  </si>
  <si>
    <t>B1500001165</t>
  </si>
  <si>
    <t>REGISTRANDO SERVICIO DE RENOVACION DE LICENCIA ORACLE DATABASE STANDARD POR UN AÑO DESDE 25/01/23 HASTA 24/01/24</t>
  </si>
  <si>
    <t>B1500001166</t>
  </si>
  <si>
    <t>INVERPLATA</t>
  </si>
  <si>
    <t>REGISTRANDO SERVICIO DE ALQUILER Y BANQUETES ACTIVIDAD DE CAPACITACION PARA EL PERSONAL DE LA DIDA.</t>
  </si>
  <si>
    <t>REGISTRANDO SERVICIO DE ALQUILER PARA ACTIVIDAD DE CAPACITACION PARA EL PERSONAL DE LA DIDA HORAS ADICIONALES DE SERVICIO</t>
  </si>
  <si>
    <t>REGISTRANDO SERVICIO DE ALQUILER DE LA OFICINA PROVINCIAL DIDA SAN FRANCISCO DE MACORIS, CORRESPONDIENTE AL MES DE ENERO-23</t>
  </si>
  <si>
    <t>B1500000234</t>
  </si>
  <si>
    <t>PLAZA LAMA</t>
  </si>
  <si>
    <t>REGISTRANDO LA ADQUISICION PLAYER Y ROTULSADOS PARA USO INSTITUCIONAL,</t>
  </si>
  <si>
    <t>B1500000149</t>
  </si>
  <si>
    <t>MAPFRE SALUD ARS.S.A.</t>
  </si>
  <si>
    <t>AYUNTAMIENTO DE AZUA</t>
  </si>
  <si>
    <t>CODETEL</t>
  </si>
  <si>
    <t>REGISTRANDO ADQUISICION DE TICKETS DE COMBUSTIBLE PARA USO INSTITUCIONAL DE LA DIDA CENTRAL Y OFICINAS PROVINCIALES.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</si>
  <si>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</si>
  <si>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</si>
  <si>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</si>
  <si>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</si>
  <si>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</si>
  <si>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</si>
  <si>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</si>
  <si>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</si>
  <si>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</si>
  <si>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</si>
  <si>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</si>
  <si>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</si>
  <si>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</si>
  <si>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SIGMA</t>
  </si>
  <si>
    <t>B1500043265</t>
  </si>
  <si>
    <t>ACTUALIDADES HOME CENTER</t>
  </si>
  <si>
    <t>REGISTRANDO ADQUISICION DE INVERSORES PARA USO DE LAS OFICINAS PROVINCIALES DE LA DIDA.</t>
  </si>
  <si>
    <t>B1500001251</t>
  </si>
  <si>
    <t>B1500001485</t>
  </si>
  <si>
    <t>B1500001486</t>
  </si>
  <si>
    <t>HECTOR DAVID VOLQUEZ</t>
  </si>
  <si>
    <t>EDESUR</t>
  </si>
  <si>
    <t>CARLOS A. FATULE</t>
  </si>
  <si>
    <t>REGISTRANDO SERVICIO DE ENERGIA ELECTRICA DE LA OFICINA PROVINCIAL DE HIGUEY. CORRESPONDIENTE AL PERIODO 18/01/23 AL 16/2/23</t>
  </si>
  <si>
    <t>B1500256895</t>
  </si>
  <si>
    <t>MUNDO PRESTAMOS, SRL.</t>
  </si>
  <si>
    <t>REGISTRANDO SERVICIO DE ALQUILER DEL LOCAL OFICINA PROVINCIAL DE SAN FRANCISCO DE MACORIS, COMPLETIVO DEL MES DE NOVIEMBRE.-2022.</t>
  </si>
  <si>
    <t>REGISTRANDO SERVICIO DE ALQUILER DEL LOCAL OFICINA PROVINCIAL DE SAN FRANCISCO DE MACORIS, CORREPONDIENTE AL MES DE DICIEMBRE.-2022.</t>
  </si>
  <si>
    <t>REGISTRANDO SERVICIO DE ALQUILER DEL LOCAL OFICINA PROVINCIAL DE SAN FRANCISCO DE MACORIS, COMPLETIVO DEL MES DE ENERO.-2023.</t>
  </si>
  <si>
    <t>REGISTRANDO SERVICIO DE ALQUILER DEL LOCAL OFICINA PROVINCIAL DE SAN FRANCISCO DE MACORIS, CORREPONDIENTE AL MES DE FEBRERO.-2023.</t>
  </si>
  <si>
    <t>REGISTRANDO SERVICIO DE ALQUILER DEL LOCAL OFICINA PROVINCIAL DE SAN FRANCISCO DE MACORIS, CORREPONDIENTE AL MES DE MARZO.-2023.</t>
  </si>
  <si>
    <t>COLUMBUS NETWORKS DOMINICANA</t>
  </si>
  <si>
    <t>REGISTRANDO SERVICIO DE INTERNET  , IP Y FIBRA OPTICA DE LA DIDA CENTRAL, CORRESPONDIENTE AL MES DE MARZO-23</t>
  </si>
  <si>
    <t>B1500004297</t>
  </si>
  <si>
    <t>BROTHERS RSP SUPPLY OFFICE,SRL.</t>
  </si>
  <si>
    <t>REGISTRANDO ADQUISICION DE HERRAMIENTAS Y ACCESORIS DE INVERSORES Y BATERIAS, PARA SER UTILIZADO EN LA INSTITUCION DE LOS INVERSORES Y BATERIAS DE LA OFICINAS DIDA PROVINCIALES</t>
  </si>
  <si>
    <t>B1500001058</t>
  </si>
  <si>
    <t>REGISTRANDO SERVICIO DE RECOGIDA DE BASURA EN LA OFICINA PROVINCIAL DIDA-AZUA, CORRESPONDIENTE AL MES DE MARZO-23, SEGÚN ANEXO.</t>
  </si>
  <si>
    <t>B1500000693</t>
  </si>
  <si>
    <t>COPYRAPID, SRL.</t>
  </si>
  <si>
    <t>REGISTRANDO ADQUISICION DE TONER Y CARTUCHO PARA SUO INSTITUCIONAL</t>
  </si>
  <si>
    <t>REGISTRANDO SERVICIO DE RECOGIDA DE BASURA EN LA OFICINA PROVINCIAL DIDA, CORRESPONDIENTE AL MES DE MARZO-23</t>
  </si>
  <si>
    <t>B1500003244</t>
  </si>
  <si>
    <t>31/4/2023</t>
  </si>
  <si>
    <t>REGISTRANDO SERVICIO DE ALQUILER LOCAL OFICINA PROVINCIAL DE PUERTO PLATA MES DE MARZO/23</t>
  </si>
  <si>
    <t>B1500000099</t>
  </si>
  <si>
    <t>REGISTRANDO SERVICIO DE ROUTER PARA EL AREA DE COMUNICACIONES, CORRESPONDIENTE AL MES DE MARZO/23</t>
  </si>
  <si>
    <t>E450000007152</t>
  </si>
  <si>
    <t>ALL OFFICE SOLUTIONS TS, SRL.</t>
  </si>
  <si>
    <t>REGISTRANDO ADQUISICION DE 40 TONER HP 285 Y 50 TONER HP 283, PARA USO INSTITUCIONAL</t>
  </si>
  <si>
    <t>B1500001657</t>
  </si>
  <si>
    <t>JESUS MANUEL ESPINAL</t>
  </si>
  <si>
    <t>REGISTRANDO SERVICIO DE ALQUILER OFICINA PROVINCIAL DE MAO, CORRESPONDIENTE AL MES DE ENERO/23</t>
  </si>
  <si>
    <t>B1500000091</t>
  </si>
  <si>
    <t>REGISTRANDO SERVICIO DE ALQUILER OFICINA PROVINCIAL DE MAO, CORRESPONDIENTE AL MES DE FEBRERO/23</t>
  </si>
  <si>
    <t>B1500000092</t>
  </si>
  <si>
    <t>REGISTRANDO SERVICIO DE ALQUILER OFICINA PROVINCIAL DE MAO, CORRESPONDIENTE AL MES DE MARZO/23</t>
  </si>
  <si>
    <t>B1500000093</t>
  </si>
  <si>
    <t>REGISTRANDO SERVICIO DE FLOTAS PARA EMPLEADOS DE LA DIDA CENTRAL Y OFICINAS PROVINCIALES, CORRESPONDIENTE AL MES DE MARZO-23</t>
  </si>
  <si>
    <t>E450000006618</t>
  </si>
  <si>
    <t>REGISTRANDO SERVICIO DE NEGOCIOS DE LA DIDA CENTRAL Y OFICINAS PROVINCIALES, CORRESPONDIENTE AL MES DE MARZO-23</t>
  </si>
  <si>
    <t>E450000005896</t>
  </si>
  <si>
    <t>REGISTRANDO SERVICIO DE SEGURO MEDICO A EMPLEADOS DE LA DIDA, CORRESPONDIENTE A MARZO-23</t>
  </si>
  <si>
    <t>B1500003425</t>
  </si>
  <si>
    <t>REGISTRANDO ADQUISICION DE COMBUSTIBLE PARA LOS EMPLEADOS DE LA DIDA CENTRAL Y OFICINAS PROVINCIALES</t>
  </si>
  <si>
    <t>B1500044288</t>
  </si>
  <si>
    <t>REGISTRANDO SERVICIO DE ENERGIA ELECTRICA DE LA OFICINA PROVINCIAL SAN PEDRO DE MACORIS, CORRESPONDIENTE AL PERIODO DEL 20/3/23 AL 19/4/23</t>
  </si>
  <si>
    <t>B1500260746</t>
  </si>
  <si>
    <t>REGISTRANDO SERVICIO DE ENERGIA ELECTRICA DE LA OFICINA PROVINCIAL DE LA ROMANA, CORRESPONDIENTE AL PERIODO DEL 21/3/23 AL 20/4/23</t>
  </si>
  <si>
    <t>B1500262456</t>
  </si>
  <si>
    <t>REGISTRANDO SERVICIO DE ENERGIA ELECTRICA DE LA OFICINA PROVINCIAL DE HIGUEY,CORRESPONDIENTE AL PERIODO DEL 27/3/23 AL 26/4/23</t>
  </si>
  <si>
    <t>B1500263363</t>
  </si>
  <si>
    <t>SEGUROS RESERVAS</t>
  </si>
  <si>
    <t>REGISTRANDO SERVICIO DE VEHICULO DE MOTOR FLOTILLA CORRESPONDIENTE AL PERIODO DEL 22/4/23 AL 22/4/24</t>
  </si>
  <si>
    <t>B1500040945</t>
  </si>
  <si>
    <t>V ENERGY</t>
  </si>
  <si>
    <t>B1500204522</t>
  </si>
  <si>
    <t>HUMANO SEGUROS S.A.</t>
  </si>
  <si>
    <t>B1500027528</t>
  </si>
  <si>
    <t>B1500008075</t>
  </si>
  <si>
    <t>CLINICA DR. RUBEN DARIO</t>
  </si>
  <si>
    <t>REGISTRANDO SERVICIO DE ALQUILER DEL LOCAL OFICINA PROVINCIAL DE AZUA, CORRESPONDIENTE AL MES DE ABRIL-23</t>
  </si>
  <si>
    <t>B1500000177</t>
  </si>
  <si>
    <t>REGISTRANDO SERVICIO DE ALQUILER DEL LOCAL OFICINA PROVINCIAL DE LA ROMANA, CORRESPONDIENTE AL MES DE ABRIL-23</t>
  </si>
  <si>
    <t>B1500000183</t>
  </si>
  <si>
    <t>REGISTRANDO SERVICIO DE ALQUILER DEL LOCAL OFICINA PROVINCIAL DE HIGUEY, CORRESPONDIENTE AL MES DE ABRIL-23</t>
  </si>
  <si>
    <t>B1500000060</t>
  </si>
  <si>
    <t>REGISTRANDO SERVICIO DE ALQUILER OFICNA COMERCIAL TORRE MARMER, CORRESPONDIENTE AL MES DE ABRIL-23</t>
  </si>
  <si>
    <t>REGISTRANDO SERVICIO DE DOCUMENTOS DE LA DIDA CENTRAL, CORRESPONDIENTE AL MES DE ABRIL-23</t>
  </si>
  <si>
    <t>B1500000351</t>
  </si>
  <si>
    <t>REGISTRANDO SERVICIO DE AGUA POTABLE EN LA OFICINA PROVINCIAL DE SPM, CORRESPONDIENTE AL MES DE MARZO-23</t>
  </si>
  <si>
    <t>B1500288536</t>
  </si>
  <si>
    <t>REGISTRANDO SERVICIO DE ENERGIA ELECTRICA LOCAL COMERCIAL MARMER, CORRESPONDIENTE AL PERIODO DEL 15/02/23 AL 17/3/23</t>
  </si>
  <si>
    <t>B1500364698</t>
  </si>
  <si>
    <t>REGISTRANDO SERVICIO DE ENERGIA ELECTRICA DE LA OFICINA PROVINCIAL AZUA, CORRESPONDIENTE AL PERIODO DEL 7/02/23 AL 10/3/23</t>
  </si>
  <si>
    <t>B1500367483</t>
  </si>
  <si>
    <t>REGISTRANDO SERVICIO DE ENERGIA ELECTRICA DE LA OFICINA PROVINCIAL BARAHONA, CORRESPONDIENTE AL PERIODO DEL2/02/23 AL 02/3/23</t>
  </si>
  <si>
    <t>B1500368307</t>
  </si>
  <si>
    <t>REGISTRANDO SERVICIO DE ENERGIA ELECTRICA DE LA OFICINA PROVINCIAL BAHORUCO, CORRESPONDIENTE AL PERIODO DEL2/02/23 AL 02/3/23</t>
  </si>
  <si>
    <t>B1500368918</t>
  </si>
  <si>
    <t>REGISTRANDO SERVICIO DE RECOGIDA DE BASURA EN LA OFICINA PROVINCIAL DE PUERTO PLATA, CORRESPONDIENTE AL MES DE ABRIL/23</t>
  </si>
  <si>
    <t>B1500002409</t>
  </si>
  <si>
    <t>REGISTRANDO SERVICIO DE RECOGIDA DE BASURA EN LA OFICINA PROVINCIAL DE SAN PEDRO DE MACORIS, CORRESPONDIENTE AL MES DE ABRIL/23</t>
  </si>
  <si>
    <t>B1500001124</t>
  </si>
  <si>
    <t>REGISTRANDO SERVICIO DE RECOGIDA DE BASURA EN LA OFICINA PROVINCIAL DE LA VEGA, CORRESPONDIENTE AL MES DE ABRIL/23</t>
  </si>
  <si>
    <t>B1500003251</t>
  </si>
  <si>
    <t>REGISTRANDO SERVICIO DE RECOGIDA DE BASURA EN LA OFICINA PROVINCIAL DE SANTIAGO, CORRESPONDIENTE AL MES DE ABRIL/23</t>
  </si>
  <si>
    <t>B1500004939</t>
  </si>
  <si>
    <t>EDENORTE</t>
  </si>
  <si>
    <t>REGISTRANDO SERVICIO DE ENERGIA ELECTRICA DE LA OFICINA PROVINCIAL DE SANTIAGO, CORRESPONDIENTE DEL 1/02/23 HASTA EL 01/03/23</t>
  </si>
  <si>
    <t>B1500340894</t>
  </si>
  <si>
    <t>REGISTRANDO SERVICIO DE ENERGIA ELECTRICA DE LA OFICINA PROVINCIAL DE PUERTO PLATA, CORRESPONDIENTE DEL 1/02/23 HASTA EL 01/03/23</t>
  </si>
  <si>
    <t>B1500341879</t>
  </si>
  <si>
    <t>REGISTRANDO SERVICIO DE ENERGIA ELECTRICA DE LA OFICINA PROVINCIAL DE LA VEGA, CORRESPONDIENTE DEL 1/02/23 HASTA EL 01/03/23</t>
  </si>
  <si>
    <t>B1500342561</t>
  </si>
  <si>
    <t>REGISTRANDO SERVICIO DE ENERGIA ELECTRICA DE LA OFICINA PROVINCIAL DE SAMANA, CORRESPONDIENTE DEL 1/02/23 HASTA EL 01/03/23</t>
  </si>
  <si>
    <t>B1500343920</t>
  </si>
  <si>
    <t>REGISTRANDO SERVICIO DE ENERGIA ELECTRICA DE LA OFICINA PROVINCIAL DE MAO, CORRESPONDIENTE DEL 1/02/23 HASTA EL 01/03/23</t>
  </si>
  <si>
    <t>B1500344814</t>
  </si>
  <si>
    <t>REGISTRANDO SERVICIO DE ENERGIA ELECTRICA DE LA OFICINA PROVINCIAL DE SAN FRANCISCO DE MACORIS, CORRESPONDIENTE DEL 1/02/23 HASTA EL 01/03/23</t>
  </si>
  <si>
    <t>B1500344294</t>
  </si>
  <si>
    <t>REGISTRANDO SERVICIO DE ENERGIA ELECTRICA DE LA OFICINA PROVINCIAL DE SAN FRANCISCO DE MACORIS, CORRESPONDIENTE DEL 1/03/23 HASTA EL 01/04/23</t>
  </si>
  <si>
    <t>B1500351773</t>
  </si>
  <si>
    <t>REGISTRANDO SERVICIO DE ENERGIA ELECTRICA DE LA OFICINA PROVINCIAL DE PUERTO PLATA, CORRESPONDIENTE DEL 1/03/23 HASTA EL 01/04/23</t>
  </si>
  <si>
    <t>B1500351159</t>
  </si>
  <si>
    <t>REGISTRANDO SERVICIO DE ENERGIA ELECTRICA DE LA OFICINA PROVINCIAL DE MAO, CORRESPONDIENTE DEL 1/03/23 HASTA EL 01/04/23</t>
  </si>
  <si>
    <t>B1500351849</t>
  </si>
  <si>
    <t>REGISTRANDO SERVICIO DE ENERGIA ELECTRICA DE LA OFICINA PROVINCIAL DE SAMANA, CORRESPONDIENTE DEL 1/03/23 HASTA EL 01/04/23</t>
  </si>
  <si>
    <t>B1500351684</t>
  </si>
  <si>
    <t>REGISTRANDO SERVICIO DE ENERGIA ELECTRICA DE LA OFICINA PROVINCIAL DE LA VEGA, CORRESPONDIENTE DEL 1/03/23 HASTA EL 01/04/23</t>
  </si>
  <si>
    <t>B1500351381</t>
  </si>
  <si>
    <t>REGISTRANDO SERVICIO DE ENERGIA ELECTRICA DE LA OFICINA PROVINCIAL DE SANTIAGO, CORRESPONDIENTE DEL 1/03/23 HASTA EL 01/04/23</t>
  </si>
  <si>
    <t>B1500350848</t>
  </si>
  <si>
    <t>REGISTRANDO SERVICIO DE ENERGIA ELECTRICA DE LA OFICINA PROVINCIAL DE BAVARO, CORRESPONDIENTE AL PERIODO COMPRENDIDO DESDE EL 07/03/23 AL 07/04/23</t>
  </si>
  <si>
    <t>B1500013789</t>
  </si>
  <si>
    <t>ALTICE DOMINICANA</t>
  </si>
  <si>
    <t>REGISTRANDO SERVICIO DE TELEFONO-RENTA LINEA DEDICADA A DATOS DE LAS OFICINAS, CONEXIÓN DE DIDA CENTRAL, SANTIAGO, SAN PEDRO DE MACORIS, ROMANA Y OFICINA MARMER, BAJO LA CTA. 5724469, CORRESPONDIENTE AL 14/3/23 AL 13/4/23</t>
  </si>
  <si>
    <t>B1500049879</t>
  </si>
  <si>
    <t>REGISTRANDO ADQUISICION DE MICROONDAS INVERTIR PARA LA COCINA DEL 3ER PISO DEL MARMER DIDA CENTRAL.</t>
  </si>
  <si>
    <t>B1500032555</t>
  </si>
  <si>
    <t>GRUPO LFA, SRL.</t>
  </si>
  <si>
    <t>REGISTRANDO IMPRESIÓN DE CERTIFICADOS DE CAPACITACION SOBRE EL SISTEMA DOMINICANO DE LA SEGURIDAD SOCIAL</t>
  </si>
  <si>
    <t>B1500002510</t>
  </si>
  <si>
    <t xml:space="preserve"> REGISTRANDO ADQUISICION DE HABICHUELAS CON DULCE PARA COLABORADORES DE LA DIDA CENTRAL Y ALGUNOS AFILIADOS QUE NOS VISITEN</t>
  </si>
  <si>
    <t>B1500002896</t>
  </si>
  <si>
    <t>REGISTRANDO ADQUISICION DE REFRIGERIO PARA OPERATIVO INSTITUCIONAL SEMANA SANTA 2023, EN PEAJES Y PARADAS DE AUTOBUS, DIRIGDO A MIPYMES.</t>
  </si>
  <si>
    <t>B1500002899</t>
  </si>
  <si>
    <t>VIAMAR, S.A.</t>
  </si>
  <si>
    <t>REGISTRANDO MANTENIMIENTO POR KILOMETRO RECORRIDO DEL VEHICULO INSTITUCIONAL, FORD ESCAPE, PLACA NO. EG02126 AÑO 2014, PERTENECIENTE A LA DIDA CENTRAL, SEGÚN PROCESO DIDA-UC-CD-2023-00033</t>
  </si>
  <si>
    <t>B1500010882</t>
  </si>
  <si>
    <t>REGISTRANDO SERVICIO DE ENVIOS DE PAQUETES Y DOCUMENTOS DESDE LA DIDA CENTRAL A LAS OFICINAS PROVINCIALES Y VICEVERSA, CORRESPONDIENTE AL MES DE FEBRERO/23</t>
  </si>
  <si>
    <t>B1500000794</t>
  </si>
  <si>
    <t>B1500000796</t>
  </si>
  <si>
    <t>CONFEDERACION INTERAMERICANA DE SEGURIDAD SOCIAL (CISS)</t>
  </si>
  <si>
    <t>REGISTRANDO CUOTA DE AFILIACION ANUAL DE LA DIDA A LA CISS, CORRESPONDIENTE AL AÑO 2023</t>
  </si>
  <si>
    <t>REGISTRANDO SERVICIO DE ALQUILER DE LA OFICINA PROVINCIAL DE PUERTO PLATA, MES DE ABRIL-23</t>
  </si>
  <si>
    <t>B1500000100</t>
  </si>
  <si>
    <t>REGISTRANDO ACUERDO INSTITUCIONAL, ALQUILER GOB SAMBIL, CORRESPONDIENTE AL MES DE ABRIL-23</t>
  </si>
  <si>
    <t>B1500002194</t>
  </si>
  <si>
    <t>REGISTRANDO ACUERDO INSTITUCIONAL, ALQUILER GOB MEGA CENTRO, CORRESPONDIENTE AL MES DE ABRIL-23</t>
  </si>
  <si>
    <t>B1500002182</t>
  </si>
  <si>
    <t>REGISTRANDO ACUERDO INSTITUCIONAL, ALQUILER PUNTO GOB EXPRES LOS TRES OJOS, CORRESPONDIENTE AL MES DE ABRIL-23</t>
  </si>
  <si>
    <t>B1500002179</t>
  </si>
  <si>
    <t>REGISTRANDO SERVICIO DE INTERNET, IP Y FIBRA OPTICA DE LA DIDA CENTRAL, CORRESPONDIENTE AL MES DE ABRIL-23</t>
  </si>
  <si>
    <t>B1500004351</t>
  </si>
  <si>
    <t>REGISTRANDO SERVICIO DE ALQUIELR OFICINA PROVINCIAL DE LA VEGA, CORRESPONDIENTE AL MES DE ABRIL-23</t>
  </si>
  <si>
    <t>B1500003025</t>
  </si>
  <si>
    <t>REGISTRANDO ADQUISICION DE SEGURO MEDICO COMPLEMENTARIO PARA EMPLEADOS DE LA DIDA CENTRAL Y OFICINAS PROVINCIALES, CORRESPONDIENTE AL MES DE ABRIL-23</t>
  </si>
  <si>
    <t>B1500027529</t>
  </si>
  <si>
    <t xml:space="preserve"> B1500003426</t>
  </si>
  <si>
    <t>REGISTRANDO SERVICIO DE RECOGIDA DE BASURA EN LA OFICINA PROVINCIAL DIDA-AZUA, CORRESPONDIENTE AL MES DE ABRIL-23, SEGÚN ANEXO.</t>
  </si>
  <si>
    <t>B1500000698</t>
  </si>
  <si>
    <t>REGISTRANDO SERVICIO DE ALQUILER DE LA OFICINA PROVINCIAL DE BARAHONA, CORRESPONDIENTE AL MES DE ABRIL-23</t>
  </si>
  <si>
    <t>REGISTRANDO ADQUISICION DE SEGURO MEDICO COMPLEMENTARIO PARA EMPLEADOS DE LA DIDA CENTRAL Y OFICINAS PROVINCIALES, CORRESPONDIENTE AL MES DE ABRIL-23 Y N/D NO. B0300001224 POR ERROR EN EL SISTEMA</t>
  </si>
  <si>
    <t>B1500008251</t>
  </si>
  <si>
    <t>LIC. HECTOR B. FERRERAS GARCIA</t>
  </si>
  <si>
    <t>REGISTRANDO DONACION PARA LA CONFEDERACION DE ABOGADOS PROFESIONALES DEL DERECHO.</t>
  </si>
  <si>
    <t>NULO</t>
  </si>
  <si>
    <t>REGISTRANDO SERVICIO DE RAUTIER PARA EL AREA DE COMUNICACIONES, CORRESPONDIENTE AL MES DE ABRIL-23</t>
  </si>
  <si>
    <t>E450000009709</t>
  </si>
  <si>
    <t>REGISTRANDO SERVICIO DE TELEFONO DIDA CENTRAL Y OFICINAS PROVINCIALES, CORRESPONDIENTE AL MES DE ABRIL-23</t>
  </si>
  <si>
    <t>E450000008470</t>
  </si>
  <si>
    <t>REGISTRANDO SERVICIO DE FLOTAS DIDA CENTRAL Y OFICINAS PROVINCIALES, CORRESPONDIENTE AL MES DE ABRIL-23</t>
  </si>
  <si>
    <t>E450000009178</t>
  </si>
  <si>
    <t>EDEESTE SAN PEDRO MACORIS</t>
  </si>
  <si>
    <t>REGISTRANDO SERVICIO DE ENERGIA ELECTRICA DE OFICINA PROVINCIAL DE SAN PEDRO DE MACORIS, CORRESPONDIENTE AL MES DE ABRIL-23</t>
  </si>
  <si>
    <t>B1500265444</t>
  </si>
  <si>
    <t>EDEESTE HIGUEY</t>
  </si>
  <si>
    <t>REGISTRANDO SERVICIO DE ENERGIA ELECTRICA DE OFICINA PROVINCIAL DE HIGUEY, CORRESPONDIENTE AL MES DE ABRIL-23</t>
  </si>
  <si>
    <t>B1500268539</t>
  </si>
  <si>
    <t>EDEESTE LA ROMANA</t>
  </si>
  <si>
    <t>REGISTRANDO SERVICIO DE ENERGIA ELECTRICA DE OFICINA PROVINCIAL DE LA ROMANA, CORRESPONDIENTE AL MES DE ABRIL-23</t>
  </si>
  <si>
    <t>B1500267231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</si>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</sst>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5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" fontId="6" fillId="0" borderId="1" xfId="2" applyNumberFormat="1" applyFont="1" applyFill="1" applyBorder="1"/>
    <xf numFmtId="0" fontId="7" fillId="0" borderId="1" xfId="5" applyFont="1" applyBorder="1" applyAlignment="1">
      <alignment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vertical="center" wrapText="1"/>
    </xf>
    <xf numFmtId="14" fontId="8" fillId="0" borderId="1" xfId="5" applyNumberFormat="1" applyFont="1" applyBorder="1" applyAlignment="1">
      <alignment horizontal="right" vertical="center" wrapText="1"/>
    </xf>
    <xf numFmtId="14" fontId="8" fillId="0" borderId="1" xfId="5" applyNumberFormat="1" applyFont="1" applyBorder="1" applyAlignment="1">
      <alignment horizontal="center"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159354</xdr:rowOff>
    </xdr:from>
    <xdr:to>
      <xdr:col>10</xdr:col>
      <xdr:colOff>1174992</xdr:colOff>
      <xdr:row>5</xdr:row>
      <xdr:rowOff>73629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006028" y="159354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1"/>
  <sheetViews>
    <sheetView tabSelected="1" zoomScale="79" zoomScaleNormal="79" zoomScaleSheetLayoutView="69" workbookViewId="0">
      <pane xSplit="2" ySplit="7" topLeftCell="C153" activePane="bottomRight" state="frozen"/>
      <selection pane="topRight" activeCell="C1" sqref="C1"/>
      <selection pane="bottomLeft" activeCell="A8" sqref="A8"/>
      <selection pane="bottomRight" activeCell="E166" sqref="E165:E166"/>
    </sheetView>
  </sheetViews>
  <sheetFormatPr baseColWidth="10" defaultRowHeight="18.75" x14ac:dyDescent="0.3"/>
  <cols>
    <col min="1" max="1" width="1.7109375" style="2" customWidth="1"/>
    <col min="2" max="2" width="73.28515625" style="2" customWidth="1"/>
    <col min="3" max="3" width="71.42578125" style="2" customWidth="1"/>
    <col min="4" max="4" width="14.5703125" style="2" bestFit="1" customWidth="1"/>
    <col min="5" max="5" width="33.28515625" style="2" customWidth="1"/>
    <col min="6" max="6" width="16" style="2" bestFit="1" customWidth="1"/>
    <col min="7" max="7" width="18" style="2" bestFit="1" customWidth="1"/>
    <col min="8" max="8" width="16.28515625" style="2" bestFit="1" customWidth="1"/>
    <col min="9" max="9" width="18" style="2" bestFit="1" customWidth="1"/>
    <col min="10" max="10" width="17.5703125" style="2" bestFit="1" customWidth="1"/>
    <col min="11" max="11" width="18.42578125" style="2" customWidth="1"/>
    <col min="12" max="16384" width="11.42578125" style="2"/>
  </cols>
  <sheetData>
    <row r="1" spans="2:11" x14ac:dyDescent="0.3">
      <c r="B1" s="4"/>
      <c r="C1" s="5"/>
      <c r="D1" s="5"/>
      <c r="E1" s="5"/>
      <c r="F1" s="5"/>
      <c r="G1" s="5"/>
      <c r="H1" s="5"/>
      <c r="I1" s="5"/>
      <c r="J1" s="5"/>
      <c r="K1" s="6"/>
    </row>
    <row r="2" spans="2:11" x14ac:dyDescent="0.3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3">
      <c r="B3" s="18" t="s">
        <v>105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3">
      <c r="B4" s="21" t="s">
        <v>366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3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3">
      <c r="B6" s="7"/>
      <c r="C6" s="8"/>
      <c r="D6" s="8"/>
      <c r="E6" s="8"/>
      <c r="F6" s="8"/>
      <c r="G6" s="8"/>
      <c r="H6" s="8"/>
      <c r="I6" s="8"/>
      <c r="J6" s="8"/>
      <c r="K6" s="9"/>
    </row>
    <row r="7" spans="2:11" ht="37.5" x14ac:dyDescent="0.3">
      <c r="B7" s="1" t="s">
        <v>96</v>
      </c>
      <c r="C7" s="3" t="s">
        <v>1</v>
      </c>
      <c r="D7" s="3" t="s">
        <v>97</v>
      </c>
      <c r="E7" s="3" t="s">
        <v>103</v>
      </c>
      <c r="F7" s="3" t="s">
        <v>98</v>
      </c>
      <c r="G7" s="3" t="s">
        <v>104</v>
      </c>
      <c r="H7" s="3" t="s">
        <v>99</v>
      </c>
      <c r="I7" s="3" t="s">
        <v>100</v>
      </c>
      <c r="J7" s="3" t="s">
        <v>101</v>
      </c>
      <c r="K7" s="3" t="s">
        <v>102</v>
      </c>
    </row>
    <row r="8" spans="2:11" ht="31.5" x14ac:dyDescent="0.3">
      <c r="B8" s="11" t="s">
        <v>13</v>
      </c>
      <c r="C8" s="12" t="s">
        <v>21</v>
      </c>
      <c r="D8" s="13">
        <v>2365</v>
      </c>
      <c r="E8" s="14" t="s">
        <v>43</v>
      </c>
      <c r="F8" s="15">
        <v>43276</v>
      </c>
      <c r="G8" s="17">
        <v>5460</v>
      </c>
      <c r="H8" s="15">
        <v>43306</v>
      </c>
      <c r="I8" s="17"/>
      <c r="J8" s="17">
        <v>5460</v>
      </c>
      <c r="K8" s="16" t="s">
        <v>109</v>
      </c>
    </row>
    <row r="9" spans="2:11" ht="31.5" x14ac:dyDescent="0.3">
      <c r="B9" s="11" t="s">
        <v>2</v>
      </c>
      <c r="C9" s="12" t="s">
        <v>9</v>
      </c>
      <c r="D9" s="13">
        <v>91</v>
      </c>
      <c r="E9" s="14" t="s">
        <v>44</v>
      </c>
      <c r="F9" s="15">
        <v>42716</v>
      </c>
      <c r="G9" s="17">
        <v>18500</v>
      </c>
      <c r="H9" s="15">
        <f t="shared" ref="H9:H19" si="0">+J9+30</f>
        <v>18530</v>
      </c>
      <c r="I9" s="17"/>
      <c r="J9" s="17">
        <v>18500</v>
      </c>
      <c r="K9" s="16" t="s">
        <v>109</v>
      </c>
    </row>
    <row r="10" spans="2:11" ht="31.5" x14ac:dyDescent="0.3">
      <c r="B10" s="11" t="s">
        <v>2</v>
      </c>
      <c r="C10" s="12" t="s">
        <v>10</v>
      </c>
      <c r="D10" s="13">
        <v>92</v>
      </c>
      <c r="E10" s="14" t="s">
        <v>45</v>
      </c>
      <c r="F10" s="15">
        <v>42723</v>
      </c>
      <c r="G10" s="17">
        <v>30500</v>
      </c>
      <c r="H10" s="15">
        <f t="shared" si="0"/>
        <v>30530</v>
      </c>
      <c r="I10" s="17"/>
      <c r="J10" s="17">
        <v>30500</v>
      </c>
      <c r="K10" s="16" t="s">
        <v>109</v>
      </c>
    </row>
    <row r="11" spans="2:11" ht="31.5" x14ac:dyDescent="0.3">
      <c r="B11" s="11" t="s">
        <v>3</v>
      </c>
      <c r="C11" s="12" t="s">
        <v>4</v>
      </c>
      <c r="D11" s="13">
        <v>6</v>
      </c>
      <c r="E11" s="14" t="s">
        <v>46</v>
      </c>
      <c r="F11" s="15" t="s">
        <v>75</v>
      </c>
      <c r="G11" s="17">
        <v>45135</v>
      </c>
      <c r="H11" s="15">
        <f t="shared" si="0"/>
        <v>45165</v>
      </c>
      <c r="I11" s="17"/>
      <c r="J11" s="17">
        <v>45135</v>
      </c>
      <c r="K11" s="16" t="s">
        <v>109</v>
      </c>
    </row>
    <row r="12" spans="2:11" x14ac:dyDescent="0.3">
      <c r="B12" s="11" t="s">
        <v>5</v>
      </c>
      <c r="C12" s="12" t="s">
        <v>7</v>
      </c>
      <c r="D12" s="13">
        <v>375</v>
      </c>
      <c r="E12" s="14" t="s">
        <v>47</v>
      </c>
      <c r="F12" s="15">
        <v>41731</v>
      </c>
      <c r="G12" s="17">
        <v>9440</v>
      </c>
      <c r="H12" s="15">
        <f t="shared" si="0"/>
        <v>9470</v>
      </c>
      <c r="I12" s="17"/>
      <c r="J12" s="17">
        <v>9440</v>
      </c>
      <c r="K12" s="16" t="s">
        <v>109</v>
      </c>
    </row>
    <row r="13" spans="2:11" ht="31.5" x14ac:dyDescent="0.3">
      <c r="B13" s="11" t="s">
        <v>5</v>
      </c>
      <c r="C13" s="12" t="s">
        <v>8</v>
      </c>
      <c r="D13" s="13">
        <v>368</v>
      </c>
      <c r="E13" s="14" t="s">
        <v>48</v>
      </c>
      <c r="F13" s="15">
        <v>41672</v>
      </c>
      <c r="G13" s="17">
        <v>9440</v>
      </c>
      <c r="H13" s="15">
        <f t="shared" si="0"/>
        <v>9470</v>
      </c>
      <c r="I13" s="17"/>
      <c r="J13" s="17">
        <v>9440</v>
      </c>
      <c r="K13" s="16" t="s">
        <v>109</v>
      </c>
    </row>
    <row r="14" spans="2:11" ht="31.5" x14ac:dyDescent="0.3">
      <c r="B14" s="11" t="s">
        <v>5</v>
      </c>
      <c r="C14" s="12" t="s">
        <v>8</v>
      </c>
      <c r="D14" s="13">
        <v>371</v>
      </c>
      <c r="E14" s="14" t="s">
        <v>49</v>
      </c>
      <c r="F14" s="15">
        <v>41700</v>
      </c>
      <c r="G14" s="17">
        <v>9440</v>
      </c>
      <c r="H14" s="15">
        <f t="shared" si="0"/>
        <v>9470</v>
      </c>
      <c r="I14" s="17"/>
      <c r="J14" s="17">
        <v>9440</v>
      </c>
      <c r="K14" s="16" t="s">
        <v>109</v>
      </c>
    </row>
    <row r="15" spans="2:11" ht="31.5" x14ac:dyDescent="0.3">
      <c r="B15" s="11" t="s">
        <v>5</v>
      </c>
      <c r="C15" s="12" t="s">
        <v>8</v>
      </c>
      <c r="D15" s="13">
        <v>383</v>
      </c>
      <c r="E15" s="14" t="s">
        <v>50</v>
      </c>
      <c r="F15" s="15">
        <v>41853</v>
      </c>
      <c r="G15" s="17">
        <v>14750</v>
      </c>
      <c r="H15" s="15">
        <f t="shared" si="0"/>
        <v>14780</v>
      </c>
      <c r="I15" s="17"/>
      <c r="J15" s="17">
        <v>14750</v>
      </c>
      <c r="K15" s="16" t="s">
        <v>109</v>
      </c>
    </row>
    <row r="16" spans="2:11" ht="31.5" x14ac:dyDescent="0.3">
      <c r="B16" s="11" t="s">
        <v>5</v>
      </c>
      <c r="C16" s="12" t="s">
        <v>8</v>
      </c>
      <c r="D16" s="13">
        <v>381</v>
      </c>
      <c r="E16" s="14" t="s">
        <v>51</v>
      </c>
      <c r="F16" s="15">
        <v>41822</v>
      </c>
      <c r="G16" s="17">
        <v>14750</v>
      </c>
      <c r="H16" s="15">
        <f t="shared" si="0"/>
        <v>14780</v>
      </c>
      <c r="I16" s="17"/>
      <c r="J16" s="17">
        <v>14750</v>
      </c>
      <c r="K16" s="16" t="s">
        <v>109</v>
      </c>
    </row>
    <row r="17" spans="2:11" ht="31.5" x14ac:dyDescent="0.3">
      <c r="B17" s="11" t="s">
        <v>5</v>
      </c>
      <c r="C17" s="12" t="s">
        <v>8</v>
      </c>
      <c r="D17" s="13">
        <v>379</v>
      </c>
      <c r="E17" s="14" t="s">
        <v>52</v>
      </c>
      <c r="F17" s="15">
        <v>41792</v>
      </c>
      <c r="G17" s="17">
        <v>14750</v>
      </c>
      <c r="H17" s="15">
        <f t="shared" si="0"/>
        <v>14780</v>
      </c>
      <c r="I17" s="17"/>
      <c r="J17" s="17">
        <v>14750</v>
      </c>
      <c r="K17" s="16" t="s">
        <v>109</v>
      </c>
    </row>
    <row r="18" spans="2:11" ht="31.5" x14ac:dyDescent="0.3">
      <c r="B18" s="11" t="s">
        <v>5</v>
      </c>
      <c r="C18" s="12" t="s">
        <v>8</v>
      </c>
      <c r="D18" s="13">
        <v>377</v>
      </c>
      <c r="E18" s="14" t="s">
        <v>53</v>
      </c>
      <c r="F18" s="15">
        <v>41761</v>
      </c>
      <c r="G18" s="17">
        <v>14750</v>
      </c>
      <c r="H18" s="15">
        <f t="shared" si="0"/>
        <v>14780</v>
      </c>
      <c r="I18" s="17"/>
      <c r="J18" s="17">
        <v>14750</v>
      </c>
      <c r="K18" s="16" t="s">
        <v>109</v>
      </c>
    </row>
    <row r="19" spans="2:11" ht="31.5" x14ac:dyDescent="0.3">
      <c r="B19" s="11" t="s">
        <v>6</v>
      </c>
      <c r="C19" s="12" t="s">
        <v>11</v>
      </c>
      <c r="D19" s="13">
        <v>235</v>
      </c>
      <c r="E19" s="14" t="s">
        <v>54</v>
      </c>
      <c r="F19" s="15" t="s">
        <v>76</v>
      </c>
      <c r="G19" s="17">
        <v>4071</v>
      </c>
      <c r="H19" s="15">
        <f t="shared" si="0"/>
        <v>4101</v>
      </c>
      <c r="I19" s="17"/>
      <c r="J19" s="17">
        <v>4071</v>
      </c>
      <c r="K19" s="16" t="s">
        <v>109</v>
      </c>
    </row>
    <row r="20" spans="2:11" ht="31.5" x14ac:dyDescent="0.3">
      <c r="B20" s="11" t="s">
        <v>14</v>
      </c>
      <c r="C20" s="12" t="s">
        <v>15</v>
      </c>
      <c r="D20" s="13">
        <v>1174</v>
      </c>
      <c r="E20" s="14" t="s">
        <v>55</v>
      </c>
      <c r="F20" s="15">
        <v>43419</v>
      </c>
      <c r="G20" s="17">
        <v>884</v>
      </c>
      <c r="H20" s="15">
        <v>43449</v>
      </c>
      <c r="I20" s="17"/>
      <c r="J20" s="17">
        <v>884</v>
      </c>
      <c r="K20" s="16" t="s">
        <v>109</v>
      </c>
    </row>
    <row r="21" spans="2:11" ht="31.5" x14ac:dyDescent="0.3">
      <c r="B21" s="11" t="s">
        <v>12</v>
      </c>
      <c r="C21" s="12" t="s">
        <v>22</v>
      </c>
      <c r="D21" s="13">
        <v>10</v>
      </c>
      <c r="E21" s="14" t="s">
        <v>56</v>
      </c>
      <c r="F21" s="15">
        <v>43500</v>
      </c>
      <c r="G21" s="17">
        <v>23611.200000000001</v>
      </c>
      <c r="H21" s="15">
        <v>43528</v>
      </c>
      <c r="I21" s="17"/>
      <c r="J21" s="17">
        <v>23611.200000000001</v>
      </c>
      <c r="K21" s="16" t="s">
        <v>109</v>
      </c>
    </row>
    <row r="22" spans="2:11" ht="31.5" x14ac:dyDescent="0.3">
      <c r="B22" s="11" t="s">
        <v>12</v>
      </c>
      <c r="C22" s="12" t="s">
        <v>23</v>
      </c>
      <c r="D22" s="13">
        <v>11</v>
      </c>
      <c r="E22" s="14" t="s">
        <v>57</v>
      </c>
      <c r="F22" s="15">
        <v>43528</v>
      </c>
      <c r="G22" s="17">
        <v>23611.200000000001</v>
      </c>
      <c r="H22" s="15">
        <v>43559</v>
      </c>
      <c r="I22" s="17"/>
      <c r="J22" s="17">
        <v>23611.200000000001</v>
      </c>
      <c r="K22" s="16" t="s">
        <v>109</v>
      </c>
    </row>
    <row r="23" spans="2:11" ht="63" x14ac:dyDescent="0.3">
      <c r="B23" s="11" t="s">
        <v>16</v>
      </c>
      <c r="C23" s="12" t="s">
        <v>17</v>
      </c>
      <c r="D23" s="13">
        <v>124</v>
      </c>
      <c r="E23" s="14" t="s">
        <v>58</v>
      </c>
      <c r="F23" s="15">
        <v>43469</v>
      </c>
      <c r="G23" s="17">
        <v>3847.12</v>
      </c>
      <c r="H23" s="15">
        <v>43484</v>
      </c>
      <c r="I23" s="17"/>
      <c r="J23" s="17">
        <v>3847.12</v>
      </c>
      <c r="K23" s="16" t="s">
        <v>109</v>
      </c>
    </row>
    <row r="24" spans="2:11" ht="63" x14ac:dyDescent="0.3">
      <c r="B24" s="11" t="s">
        <v>16</v>
      </c>
      <c r="C24" s="12" t="s">
        <v>18</v>
      </c>
      <c r="D24" s="13">
        <v>127</v>
      </c>
      <c r="E24" s="14" t="s">
        <v>59</v>
      </c>
      <c r="F24" s="15">
        <v>43469</v>
      </c>
      <c r="G24" s="17">
        <v>3007</v>
      </c>
      <c r="H24" s="15">
        <v>43484</v>
      </c>
      <c r="I24" s="17"/>
      <c r="J24" s="17">
        <v>3007</v>
      </c>
      <c r="K24" s="16" t="s">
        <v>109</v>
      </c>
    </row>
    <row r="25" spans="2:11" ht="31.5" x14ac:dyDescent="0.3">
      <c r="B25" s="11" t="s">
        <v>12</v>
      </c>
      <c r="C25" s="12" t="s">
        <v>24</v>
      </c>
      <c r="D25" s="13">
        <v>12</v>
      </c>
      <c r="E25" s="14" t="s">
        <v>60</v>
      </c>
      <c r="F25" s="15">
        <v>43556</v>
      </c>
      <c r="G25" s="17">
        <v>23611.200000000001</v>
      </c>
      <c r="H25" s="15">
        <v>43586</v>
      </c>
      <c r="I25" s="17"/>
      <c r="J25" s="17">
        <v>23611.200000000001</v>
      </c>
      <c r="K25" s="16" t="s">
        <v>109</v>
      </c>
    </row>
    <row r="26" spans="2:11" ht="31.5" x14ac:dyDescent="0.3">
      <c r="B26" s="11" t="s">
        <v>12</v>
      </c>
      <c r="C26" s="12" t="s">
        <v>25</v>
      </c>
      <c r="D26" s="13">
        <v>13</v>
      </c>
      <c r="E26" s="14" t="s">
        <v>61</v>
      </c>
      <c r="F26" s="15">
        <v>43615</v>
      </c>
      <c r="G26" s="17">
        <v>23611.200000000001</v>
      </c>
      <c r="H26" s="15">
        <v>43646</v>
      </c>
      <c r="I26" s="17"/>
      <c r="J26" s="17">
        <v>23611.200000000001</v>
      </c>
      <c r="K26" s="16" t="s">
        <v>109</v>
      </c>
    </row>
    <row r="27" spans="2:11" ht="31.5" x14ac:dyDescent="0.3">
      <c r="B27" s="11" t="s">
        <v>12</v>
      </c>
      <c r="C27" s="12" t="s">
        <v>26</v>
      </c>
      <c r="D27" s="13">
        <v>14</v>
      </c>
      <c r="E27" s="14" t="s">
        <v>62</v>
      </c>
      <c r="F27" s="15">
        <v>43644</v>
      </c>
      <c r="G27" s="17">
        <v>23611.200000000001</v>
      </c>
      <c r="H27" s="15">
        <v>43674</v>
      </c>
      <c r="I27" s="17"/>
      <c r="J27" s="17">
        <v>23611.200000000001</v>
      </c>
      <c r="K27" s="16" t="s">
        <v>109</v>
      </c>
    </row>
    <row r="28" spans="2:11" ht="31.5" x14ac:dyDescent="0.3">
      <c r="B28" s="11" t="s">
        <v>12</v>
      </c>
      <c r="C28" s="12" t="s">
        <v>20</v>
      </c>
      <c r="D28" s="13">
        <v>18</v>
      </c>
      <c r="E28" s="14" t="s">
        <v>63</v>
      </c>
      <c r="F28" s="15">
        <v>44103</v>
      </c>
      <c r="G28" s="17">
        <v>165278.37</v>
      </c>
      <c r="H28" s="15">
        <v>44133</v>
      </c>
      <c r="I28" s="17"/>
      <c r="J28" s="17">
        <v>165278.37</v>
      </c>
      <c r="K28" s="16" t="s">
        <v>109</v>
      </c>
    </row>
    <row r="29" spans="2:11" ht="47.25" x14ac:dyDescent="0.3">
      <c r="B29" s="11" t="s">
        <v>27</v>
      </c>
      <c r="C29" s="12" t="s">
        <v>28</v>
      </c>
      <c r="D29" s="13">
        <v>395</v>
      </c>
      <c r="E29" s="14" t="s">
        <v>64</v>
      </c>
      <c r="F29" s="15">
        <v>44194</v>
      </c>
      <c r="G29" s="17">
        <v>7618.05</v>
      </c>
      <c r="H29" s="15">
        <v>44225</v>
      </c>
      <c r="I29" s="17"/>
      <c r="J29" s="17">
        <v>7618.05</v>
      </c>
      <c r="K29" s="16" t="s">
        <v>109</v>
      </c>
    </row>
    <row r="30" spans="2:11" ht="47.25" x14ac:dyDescent="0.3">
      <c r="B30" s="11" t="s">
        <v>29</v>
      </c>
      <c r="C30" s="12" t="s">
        <v>30</v>
      </c>
      <c r="D30" s="13">
        <v>37</v>
      </c>
      <c r="E30" s="14" t="s">
        <v>65</v>
      </c>
      <c r="F30" s="15">
        <v>44194</v>
      </c>
      <c r="G30" s="17">
        <v>90451.15</v>
      </c>
      <c r="H30" s="15">
        <v>44225</v>
      </c>
      <c r="I30" s="17"/>
      <c r="J30" s="17">
        <v>90451.15</v>
      </c>
      <c r="K30" s="16" t="s">
        <v>109</v>
      </c>
    </row>
    <row r="31" spans="2:11" ht="47.25" x14ac:dyDescent="0.3">
      <c r="B31" s="11" t="s">
        <v>29</v>
      </c>
      <c r="C31" s="12" t="s">
        <v>30</v>
      </c>
      <c r="D31" s="13">
        <v>38</v>
      </c>
      <c r="E31" s="14" t="s">
        <v>66</v>
      </c>
      <c r="F31" s="15">
        <v>44194</v>
      </c>
      <c r="G31" s="17">
        <v>101757.55</v>
      </c>
      <c r="H31" s="15">
        <v>44225</v>
      </c>
      <c r="I31" s="17"/>
      <c r="J31" s="17">
        <v>101757.55</v>
      </c>
      <c r="K31" s="16" t="s">
        <v>109</v>
      </c>
    </row>
    <row r="32" spans="2:11" ht="31.5" x14ac:dyDescent="0.3">
      <c r="B32" s="11" t="s">
        <v>31</v>
      </c>
      <c r="C32" s="12" t="s">
        <v>32</v>
      </c>
      <c r="D32" s="13">
        <v>791</v>
      </c>
      <c r="E32" s="14" t="s">
        <v>67</v>
      </c>
      <c r="F32" s="15">
        <v>44194</v>
      </c>
      <c r="G32" s="17">
        <v>2209.71</v>
      </c>
      <c r="H32" s="15">
        <v>44225</v>
      </c>
      <c r="I32" s="17"/>
      <c r="J32" s="17">
        <v>2209.71</v>
      </c>
      <c r="K32" s="16" t="s">
        <v>109</v>
      </c>
    </row>
    <row r="33" spans="2:11" ht="31.5" x14ac:dyDescent="0.3">
      <c r="B33" s="11" t="s">
        <v>33</v>
      </c>
      <c r="C33" s="12" t="s">
        <v>34</v>
      </c>
      <c r="D33" s="13">
        <v>194</v>
      </c>
      <c r="E33" s="14" t="s">
        <v>68</v>
      </c>
      <c r="F33" s="15">
        <v>44377</v>
      </c>
      <c r="G33" s="17">
        <v>128195.2</v>
      </c>
      <c r="H33" s="15">
        <v>44407</v>
      </c>
      <c r="I33" s="17"/>
      <c r="J33" s="17">
        <v>128195.2</v>
      </c>
      <c r="K33" s="16" t="s">
        <v>109</v>
      </c>
    </row>
    <row r="34" spans="2:11" ht="31.5" x14ac:dyDescent="0.3">
      <c r="B34" s="11" t="s">
        <v>35</v>
      </c>
      <c r="C34" s="12" t="s">
        <v>36</v>
      </c>
      <c r="D34" s="13">
        <v>854</v>
      </c>
      <c r="E34" s="14" t="s">
        <v>69</v>
      </c>
      <c r="F34" s="15">
        <v>44377</v>
      </c>
      <c r="G34" s="17">
        <v>3700</v>
      </c>
      <c r="H34" s="15">
        <v>44407</v>
      </c>
      <c r="I34" s="17"/>
      <c r="J34" s="17">
        <v>3700</v>
      </c>
      <c r="K34" s="16" t="s">
        <v>109</v>
      </c>
    </row>
    <row r="35" spans="2:11" ht="31.5" x14ac:dyDescent="0.3">
      <c r="B35" s="11" t="s">
        <v>37</v>
      </c>
      <c r="C35" s="12" t="s">
        <v>38</v>
      </c>
      <c r="D35" s="13">
        <v>2186</v>
      </c>
      <c r="E35" s="14" t="s">
        <v>70</v>
      </c>
      <c r="F35" s="15">
        <v>44377</v>
      </c>
      <c r="G35" s="17">
        <v>4325</v>
      </c>
      <c r="H35" s="15">
        <v>44407</v>
      </c>
      <c r="I35" s="17"/>
      <c r="J35" s="17">
        <v>4325</v>
      </c>
      <c r="K35" s="16" t="s">
        <v>109</v>
      </c>
    </row>
    <row r="36" spans="2:11" ht="31.5" x14ac:dyDescent="0.3">
      <c r="B36" s="11" t="s">
        <v>39</v>
      </c>
      <c r="C36" s="12" t="s">
        <v>40</v>
      </c>
      <c r="D36" s="13">
        <v>121</v>
      </c>
      <c r="E36" s="14" t="s">
        <v>71</v>
      </c>
      <c r="F36" s="15">
        <v>44559</v>
      </c>
      <c r="G36" s="17">
        <v>26668</v>
      </c>
      <c r="H36" s="15">
        <v>44590</v>
      </c>
      <c r="I36" s="17"/>
      <c r="J36" s="17">
        <v>26668</v>
      </c>
      <c r="K36" s="16" t="s">
        <v>109</v>
      </c>
    </row>
    <row r="37" spans="2:11" ht="31.5" x14ac:dyDescent="0.3">
      <c r="B37" s="11" t="s">
        <v>39</v>
      </c>
      <c r="C37" s="12" t="s">
        <v>41</v>
      </c>
      <c r="D37" s="13">
        <v>122</v>
      </c>
      <c r="E37" s="14" t="s">
        <v>72</v>
      </c>
      <c r="F37" s="15">
        <v>44559</v>
      </c>
      <c r="G37" s="17">
        <v>5900</v>
      </c>
      <c r="H37" s="15">
        <v>44590</v>
      </c>
      <c r="I37" s="17"/>
      <c r="J37" s="17">
        <v>5900</v>
      </c>
      <c r="K37" s="16" t="s">
        <v>109</v>
      </c>
    </row>
    <row r="38" spans="2:11" ht="31.5" x14ac:dyDescent="0.3">
      <c r="B38" s="11" t="s">
        <v>39</v>
      </c>
      <c r="C38" s="12" t="s">
        <v>42</v>
      </c>
      <c r="D38" s="13">
        <v>123</v>
      </c>
      <c r="E38" s="14" t="s">
        <v>73</v>
      </c>
      <c r="F38" s="15">
        <v>44559</v>
      </c>
      <c r="G38" s="17">
        <v>12980</v>
      </c>
      <c r="H38" s="15">
        <v>44590</v>
      </c>
      <c r="I38" s="17"/>
      <c r="J38" s="17">
        <v>12980</v>
      </c>
      <c r="K38" s="16" t="s">
        <v>109</v>
      </c>
    </row>
    <row r="39" spans="2:11" ht="31.5" x14ac:dyDescent="0.3">
      <c r="B39" s="11" t="s">
        <v>35</v>
      </c>
      <c r="C39" s="12" t="s">
        <v>36</v>
      </c>
      <c r="D39" s="13">
        <v>241</v>
      </c>
      <c r="E39" s="14" t="s">
        <v>74</v>
      </c>
      <c r="F39" s="15">
        <v>44559</v>
      </c>
      <c r="G39" s="17">
        <v>3700</v>
      </c>
      <c r="H39" s="15">
        <v>44590</v>
      </c>
      <c r="I39" s="17"/>
      <c r="J39" s="17">
        <v>3700</v>
      </c>
      <c r="K39" s="16" t="s">
        <v>109</v>
      </c>
    </row>
    <row r="40" spans="2:11" ht="31.5" x14ac:dyDescent="0.3">
      <c r="B40" s="11" t="s">
        <v>83</v>
      </c>
      <c r="C40" s="12" t="s">
        <v>84</v>
      </c>
      <c r="D40" s="13">
        <v>24</v>
      </c>
      <c r="E40" s="14" t="s">
        <v>85</v>
      </c>
      <c r="F40" s="15">
        <v>44742</v>
      </c>
      <c r="G40" s="17">
        <v>226783.2</v>
      </c>
      <c r="H40" s="15">
        <v>44772</v>
      </c>
      <c r="I40" s="17"/>
      <c r="J40" s="17">
        <v>226783.2</v>
      </c>
      <c r="K40" s="16" t="s">
        <v>90</v>
      </c>
    </row>
    <row r="41" spans="2:11" ht="31.5" x14ac:dyDescent="0.3">
      <c r="B41" s="11" t="s">
        <v>86</v>
      </c>
      <c r="C41" s="12" t="s">
        <v>87</v>
      </c>
      <c r="D41" s="13">
        <v>59</v>
      </c>
      <c r="E41" s="14" t="s">
        <v>88</v>
      </c>
      <c r="F41" s="15">
        <v>44742</v>
      </c>
      <c r="G41" s="17">
        <v>135000</v>
      </c>
      <c r="H41" s="15">
        <v>44772</v>
      </c>
      <c r="I41" s="17"/>
      <c r="J41" s="17">
        <v>135000</v>
      </c>
      <c r="K41" s="16" t="s">
        <v>90</v>
      </c>
    </row>
    <row r="42" spans="2:11" ht="47.25" x14ac:dyDescent="0.3">
      <c r="B42" s="11" t="s">
        <v>107</v>
      </c>
      <c r="C42" s="12" t="s">
        <v>108</v>
      </c>
      <c r="D42" s="13">
        <v>342</v>
      </c>
      <c r="E42" s="14" t="s">
        <v>106</v>
      </c>
      <c r="F42" s="15">
        <v>44753</v>
      </c>
      <c r="G42" s="17">
        <v>44929.56</v>
      </c>
      <c r="H42" s="15">
        <v>44784</v>
      </c>
      <c r="I42" s="17"/>
      <c r="J42" s="17">
        <v>44929.56</v>
      </c>
      <c r="K42" s="16" t="s">
        <v>90</v>
      </c>
    </row>
    <row r="43" spans="2:11" ht="31.5" x14ac:dyDescent="0.3">
      <c r="B43" s="11" t="s">
        <v>83</v>
      </c>
      <c r="C43" s="12" t="s">
        <v>110</v>
      </c>
      <c r="D43" s="13" t="s">
        <v>111</v>
      </c>
      <c r="E43" s="14" t="s">
        <v>112</v>
      </c>
      <c r="F43" s="15">
        <v>44834</v>
      </c>
      <c r="G43" s="17">
        <v>226783.2</v>
      </c>
      <c r="H43" s="15">
        <v>44864</v>
      </c>
      <c r="I43" s="17"/>
      <c r="J43" s="17">
        <v>226783.2</v>
      </c>
      <c r="K43" s="16" t="s">
        <v>90</v>
      </c>
    </row>
    <row r="44" spans="2:11" ht="31.5" x14ac:dyDescent="0.3">
      <c r="B44" s="11" t="s">
        <v>83</v>
      </c>
      <c r="C44" s="12" t="s">
        <v>113</v>
      </c>
      <c r="D44" s="13" t="s">
        <v>114</v>
      </c>
      <c r="E44" s="14" t="s">
        <v>115</v>
      </c>
      <c r="F44" s="15">
        <v>44834</v>
      </c>
      <c r="G44" s="17">
        <v>226783.2</v>
      </c>
      <c r="H44" s="15">
        <v>44864</v>
      </c>
      <c r="I44" s="17"/>
      <c r="J44" s="17">
        <v>226783.2</v>
      </c>
      <c r="K44" s="16" t="s">
        <v>90</v>
      </c>
    </row>
    <row r="45" spans="2:11" ht="31.5" x14ac:dyDescent="0.3">
      <c r="B45" s="11" t="s">
        <v>116</v>
      </c>
      <c r="C45" s="12" t="s">
        <v>117</v>
      </c>
      <c r="D45" s="13">
        <v>40</v>
      </c>
      <c r="E45" s="14" t="s">
        <v>118</v>
      </c>
      <c r="F45" s="15">
        <v>44834</v>
      </c>
      <c r="G45" s="17">
        <v>29500</v>
      </c>
      <c r="H45" s="15">
        <v>44864</v>
      </c>
      <c r="I45" s="17"/>
      <c r="J45" s="17">
        <v>29500</v>
      </c>
      <c r="K45" s="16" t="s">
        <v>90</v>
      </c>
    </row>
    <row r="46" spans="2:11" ht="31.5" x14ac:dyDescent="0.3">
      <c r="B46" s="11" t="s">
        <v>79</v>
      </c>
      <c r="C46" s="12" t="s">
        <v>119</v>
      </c>
      <c r="D46" s="13">
        <v>227</v>
      </c>
      <c r="E46" s="14" t="s">
        <v>82</v>
      </c>
      <c r="F46" s="15">
        <v>44834</v>
      </c>
      <c r="G46" s="17">
        <v>1000</v>
      </c>
      <c r="H46" s="15">
        <v>44864</v>
      </c>
      <c r="I46" s="17"/>
      <c r="J46" s="17">
        <v>1000</v>
      </c>
      <c r="K46" s="16" t="s">
        <v>90</v>
      </c>
    </row>
    <row r="47" spans="2:11" ht="47.25" x14ac:dyDescent="0.3">
      <c r="B47" s="11" t="s">
        <v>123</v>
      </c>
      <c r="C47" s="12" t="s">
        <v>124</v>
      </c>
      <c r="D47" s="13">
        <v>221</v>
      </c>
      <c r="E47" s="14" t="s">
        <v>80</v>
      </c>
      <c r="F47" s="15">
        <v>44895</v>
      </c>
      <c r="G47" s="17">
        <v>31346.7</v>
      </c>
      <c r="H47" s="15">
        <v>44925</v>
      </c>
      <c r="I47" s="17">
        <v>31346.7</v>
      </c>
      <c r="J47" s="17">
        <v>0</v>
      </c>
      <c r="K47" s="16" t="s">
        <v>89</v>
      </c>
    </row>
    <row r="48" spans="2:11" ht="31.5" x14ac:dyDescent="0.3">
      <c r="B48" s="11" t="s">
        <v>126</v>
      </c>
      <c r="C48" s="12" t="s">
        <v>128</v>
      </c>
      <c r="D48" s="13">
        <v>242</v>
      </c>
      <c r="E48" s="14" t="s">
        <v>129</v>
      </c>
      <c r="F48" s="15">
        <v>44925</v>
      </c>
      <c r="G48" s="17">
        <v>17000</v>
      </c>
      <c r="H48" s="15">
        <v>44956</v>
      </c>
      <c r="I48" s="17"/>
      <c r="J48" s="17">
        <v>17000</v>
      </c>
      <c r="K48" s="16" t="s">
        <v>90</v>
      </c>
    </row>
    <row r="49" spans="2:11" ht="31.5" x14ac:dyDescent="0.3">
      <c r="B49" s="11" t="s">
        <v>126</v>
      </c>
      <c r="C49" s="12" t="s">
        <v>131</v>
      </c>
      <c r="D49" s="13">
        <v>244</v>
      </c>
      <c r="E49" s="14" t="s">
        <v>132</v>
      </c>
      <c r="F49" s="15">
        <v>44925</v>
      </c>
      <c r="G49" s="17">
        <v>7000</v>
      </c>
      <c r="H49" s="15">
        <v>44956</v>
      </c>
      <c r="I49" s="17"/>
      <c r="J49" s="17">
        <v>7000</v>
      </c>
      <c r="K49" s="16" t="s">
        <v>90</v>
      </c>
    </row>
    <row r="50" spans="2:11" ht="31.5" x14ac:dyDescent="0.3">
      <c r="B50" s="11" t="s">
        <v>126</v>
      </c>
      <c r="C50" s="12" t="s">
        <v>133</v>
      </c>
      <c r="D50" s="13">
        <v>245</v>
      </c>
      <c r="E50" s="14" t="s">
        <v>134</v>
      </c>
      <c r="F50" s="15">
        <v>44925</v>
      </c>
      <c r="G50" s="17">
        <v>6000</v>
      </c>
      <c r="H50" s="15">
        <v>44956</v>
      </c>
      <c r="I50" s="17"/>
      <c r="J50" s="17">
        <v>6000</v>
      </c>
      <c r="K50" s="16" t="s">
        <v>90</v>
      </c>
    </row>
    <row r="51" spans="2:11" ht="31.5" x14ac:dyDescent="0.3">
      <c r="B51" s="11" t="s">
        <v>126</v>
      </c>
      <c r="C51" s="12" t="s">
        <v>135</v>
      </c>
      <c r="D51" s="13">
        <v>250</v>
      </c>
      <c r="E51" s="14" t="s">
        <v>120</v>
      </c>
      <c r="F51" s="15">
        <v>44925</v>
      </c>
      <c r="G51" s="17">
        <v>17700</v>
      </c>
      <c r="H51" s="15">
        <v>44956</v>
      </c>
      <c r="I51" s="17"/>
      <c r="J51" s="17">
        <v>17700</v>
      </c>
      <c r="K51" s="16" t="s">
        <v>90</v>
      </c>
    </row>
    <row r="52" spans="2:11" ht="31.5" x14ac:dyDescent="0.3">
      <c r="B52" s="11" t="s">
        <v>116</v>
      </c>
      <c r="C52" s="12" t="s">
        <v>136</v>
      </c>
      <c r="D52" s="13">
        <v>44</v>
      </c>
      <c r="E52" s="14" t="s">
        <v>137</v>
      </c>
      <c r="F52" s="15">
        <v>44925</v>
      </c>
      <c r="G52" s="17">
        <v>35400</v>
      </c>
      <c r="H52" s="15">
        <v>44956</v>
      </c>
      <c r="I52" s="17"/>
      <c r="J52" s="17">
        <v>35400</v>
      </c>
      <c r="K52" s="16" t="s">
        <v>90</v>
      </c>
    </row>
    <row r="53" spans="2:11" ht="31.5" x14ac:dyDescent="0.3">
      <c r="B53" s="11" t="s">
        <v>116</v>
      </c>
      <c r="C53" s="12" t="s">
        <v>138</v>
      </c>
      <c r="D53" s="13">
        <v>45</v>
      </c>
      <c r="E53" s="14" t="s">
        <v>121</v>
      </c>
      <c r="F53" s="15">
        <v>44925</v>
      </c>
      <c r="G53" s="17">
        <v>35400</v>
      </c>
      <c r="H53" s="15">
        <v>44956</v>
      </c>
      <c r="I53" s="17"/>
      <c r="J53" s="17">
        <v>35400</v>
      </c>
      <c r="K53" s="16" t="s">
        <v>90</v>
      </c>
    </row>
    <row r="54" spans="2:11" ht="31.5" x14ac:dyDescent="0.3">
      <c r="B54" s="11" t="s">
        <v>139</v>
      </c>
      <c r="C54" s="12" t="s">
        <v>140</v>
      </c>
      <c r="D54" s="13">
        <v>2759</v>
      </c>
      <c r="E54" s="14" t="s">
        <v>141</v>
      </c>
      <c r="F54" s="15">
        <v>44925</v>
      </c>
      <c r="G54" s="17">
        <v>135759</v>
      </c>
      <c r="H54" s="15">
        <v>44956</v>
      </c>
      <c r="I54" s="17">
        <v>135759</v>
      </c>
      <c r="J54" s="17">
        <v>0</v>
      </c>
      <c r="K54" s="16" t="s">
        <v>89</v>
      </c>
    </row>
    <row r="55" spans="2:11" ht="31.5" x14ac:dyDescent="0.3">
      <c r="B55" s="11" t="s">
        <v>142</v>
      </c>
      <c r="C55" s="12" t="s">
        <v>143</v>
      </c>
      <c r="D55" s="13">
        <v>1222</v>
      </c>
      <c r="E55" s="14" t="s">
        <v>144</v>
      </c>
      <c r="F55" s="15">
        <v>44925</v>
      </c>
      <c r="G55" s="17">
        <v>171377.3</v>
      </c>
      <c r="H55" s="15">
        <v>44956</v>
      </c>
      <c r="I55" s="17"/>
      <c r="J55" s="17">
        <v>171377.3</v>
      </c>
      <c r="K55" s="16" t="s">
        <v>90</v>
      </c>
    </row>
    <row r="56" spans="2:11" ht="31.5" x14ac:dyDescent="0.3">
      <c r="B56" s="11" t="s">
        <v>142</v>
      </c>
      <c r="C56" s="12" t="s">
        <v>143</v>
      </c>
      <c r="D56" s="13">
        <v>1223</v>
      </c>
      <c r="E56" s="14" t="s">
        <v>145</v>
      </c>
      <c r="F56" s="15">
        <v>44925</v>
      </c>
      <c r="G56" s="17">
        <v>217497.60000000001</v>
      </c>
      <c r="H56" s="15">
        <v>44956</v>
      </c>
      <c r="I56" s="17"/>
      <c r="J56" s="17">
        <v>217497.60000000001</v>
      </c>
      <c r="K56" s="16" t="s">
        <v>90</v>
      </c>
    </row>
    <row r="57" spans="2:11" ht="31.5" x14ac:dyDescent="0.3">
      <c r="B57" s="11" t="s">
        <v>142</v>
      </c>
      <c r="C57" s="12" t="s">
        <v>143</v>
      </c>
      <c r="D57" s="13">
        <v>1224</v>
      </c>
      <c r="E57" s="14" t="s">
        <v>146</v>
      </c>
      <c r="F57" s="15">
        <v>44925</v>
      </c>
      <c r="G57" s="17">
        <v>195992.1</v>
      </c>
      <c r="H57" s="15">
        <v>44956</v>
      </c>
      <c r="I57" s="17"/>
      <c r="J57" s="17">
        <v>195992.1</v>
      </c>
      <c r="K57" s="16" t="s">
        <v>90</v>
      </c>
    </row>
    <row r="58" spans="2:11" ht="31.5" x14ac:dyDescent="0.3">
      <c r="B58" s="11" t="s">
        <v>142</v>
      </c>
      <c r="C58" s="12" t="s">
        <v>143</v>
      </c>
      <c r="D58" s="13">
        <v>1225</v>
      </c>
      <c r="E58" s="14" t="s">
        <v>147</v>
      </c>
      <c r="F58" s="15">
        <v>44925</v>
      </c>
      <c r="G58" s="17">
        <v>47113.86</v>
      </c>
      <c r="H58" s="15">
        <v>44956</v>
      </c>
      <c r="I58" s="17"/>
      <c r="J58" s="17">
        <v>47113.86</v>
      </c>
      <c r="K58" s="16" t="s">
        <v>90</v>
      </c>
    </row>
    <row r="59" spans="2:11" ht="31.5" x14ac:dyDescent="0.3">
      <c r="B59" s="11" t="s">
        <v>142</v>
      </c>
      <c r="C59" s="12" t="s">
        <v>143</v>
      </c>
      <c r="D59" s="13">
        <v>1226</v>
      </c>
      <c r="E59" s="14" t="s">
        <v>148</v>
      </c>
      <c r="F59" s="15">
        <v>44925</v>
      </c>
      <c r="G59" s="17">
        <v>234702</v>
      </c>
      <c r="H59" s="15">
        <v>44956</v>
      </c>
      <c r="I59" s="17"/>
      <c r="J59" s="17">
        <v>234702</v>
      </c>
      <c r="K59" s="16" t="s">
        <v>90</v>
      </c>
    </row>
    <row r="60" spans="2:11" ht="31.5" x14ac:dyDescent="0.3">
      <c r="B60" s="11" t="s">
        <v>142</v>
      </c>
      <c r="C60" s="12" t="s">
        <v>143</v>
      </c>
      <c r="D60" s="13">
        <v>1227</v>
      </c>
      <c r="E60" s="14" t="s">
        <v>149</v>
      </c>
      <c r="F60" s="15">
        <v>44925</v>
      </c>
      <c r="G60" s="17">
        <v>50244.4</v>
      </c>
      <c r="H60" s="15">
        <v>44956</v>
      </c>
      <c r="I60" s="17"/>
      <c r="J60" s="17">
        <v>50244.4</v>
      </c>
      <c r="K60" s="16" t="s">
        <v>90</v>
      </c>
    </row>
    <row r="61" spans="2:11" ht="31.5" x14ac:dyDescent="0.3">
      <c r="B61" s="11" t="s">
        <v>142</v>
      </c>
      <c r="C61" s="12" t="s">
        <v>143</v>
      </c>
      <c r="D61" s="13">
        <v>1228</v>
      </c>
      <c r="E61" s="14" t="s">
        <v>150</v>
      </c>
      <c r="F61" s="15">
        <v>44925</v>
      </c>
      <c r="G61" s="17">
        <v>23428.9</v>
      </c>
      <c r="H61" s="15">
        <v>44956</v>
      </c>
      <c r="I61" s="17"/>
      <c r="J61" s="17">
        <v>23428.9</v>
      </c>
      <c r="K61" s="16" t="s">
        <v>90</v>
      </c>
    </row>
    <row r="62" spans="2:11" ht="31.5" x14ac:dyDescent="0.3">
      <c r="B62" s="11" t="s">
        <v>142</v>
      </c>
      <c r="C62" s="12" t="s">
        <v>143</v>
      </c>
      <c r="D62" s="13">
        <v>1229</v>
      </c>
      <c r="E62" s="14" t="s">
        <v>151</v>
      </c>
      <c r="F62" s="15">
        <v>44925</v>
      </c>
      <c r="G62" s="17">
        <v>46804.7</v>
      </c>
      <c r="H62" s="15">
        <v>44956</v>
      </c>
      <c r="I62" s="17"/>
      <c r="J62" s="17">
        <v>46804.7</v>
      </c>
      <c r="K62" s="16" t="s">
        <v>90</v>
      </c>
    </row>
    <row r="63" spans="2:11" ht="31.5" x14ac:dyDescent="0.3">
      <c r="B63" s="11" t="s">
        <v>142</v>
      </c>
      <c r="C63" s="12" t="s">
        <v>143</v>
      </c>
      <c r="D63" s="13">
        <v>1230</v>
      </c>
      <c r="E63" s="14" t="s">
        <v>152</v>
      </c>
      <c r="F63" s="15">
        <v>44925</v>
      </c>
      <c r="G63" s="17">
        <v>54103</v>
      </c>
      <c r="H63" s="15">
        <v>44956</v>
      </c>
      <c r="I63" s="17"/>
      <c r="J63" s="17">
        <v>54103</v>
      </c>
      <c r="K63" s="16" t="s">
        <v>90</v>
      </c>
    </row>
    <row r="64" spans="2:11" ht="31.5" x14ac:dyDescent="0.3">
      <c r="B64" s="11" t="s">
        <v>156</v>
      </c>
      <c r="C64" s="12" t="s">
        <v>157</v>
      </c>
      <c r="D64" s="13">
        <v>1165</v>
      </c>
      <c r="E64" s="14" t="s">
        <v>158</v>
      </c>
      <c r="F64" s="15">
        <v>44957</v>
      </c>
      <c r="G64" s="17">
        <v>249257.3</v>
      </c>
      <c r="H64" s="15">
        <v>44985</v>
      </c>
      <c r="I64" s="17"/>
      <c r="J64" s="17">
        <v>249257.3</v>
      </c>
      <c r="K64" s="16" t="s">
        <v>90</v>
      </c>
    </row>
    <row r="65" spans="2:11" ht="31.5" x14ac:dyDescent="0.3">
      <c r="B65" s="11" t="s">
        <v>156</v>
      </c>
      <c r="C65" s="12" t="s">
        <v>159</v>
      </c>
      <c r="D65" s="13">
        <v>1166</v>
      </c>
      <c r="E65" s="14" t="s">
        <v>160</v>
      </c>
      <c r="F65" s="15">
        <v>44957</v>
      </c>
      <c r="G65" s="17">
        <v>399396.02</v>
      </c>
      <c r="H65" s="15">
        <v>44985</v>
      </c>
      <c r="I65" s="17"/>
      <c r="J65" s="17">
        <v>399396.02</v>
      </c>
      <c r="K65" s="16" t="s">
        <v>90</v>
      </c>
    </row>
    <row r="66" spans="2:11" ht="31.5" x14ac:dyDescent="0.3">
      <c r="B66" s="11" t="s">
        <v>161</v>
      </c>
      <c r="C66" s="12" t="s">
        <v>162</v>
      </c>
      <c r="D66" s="13">
        <v>1485</v>
      </c>
      <c r="E66" s="14" t="s">
        <v>191</v>
      </c>
      <c r="F66" s="15">
        <v>44957</v>
      </c>
      <c r="G66" s="17">
        <v>929948</v>
      </c>
      <c r="H66" s="15">
        <v>44985</v>
      </c>
      <c r="I66" s="17">
        <v>929948</v>
      </c>
      <c r="J66" s="17">
        <v>0</v>
      </c>
      <c r="K66" s="16" t="s">
        <v>89</v>
      </c>
    </row>
    <row r="67" spans="2:11" ht="47.25" x14ac:dyDescent="0.3">
      <c r="B67" s="11" t="s">
        <v>161</v>
      </c>
      <c r="C67" s="12" t="s">
        <v>163</v>
      </c>
      <c r="D67" s="13">
        <v>1486</v>
      </c>
      <c r="E67" s="14" t="s">
        <v>192</v>
      </c>
      <c r="F67" s="15">
        <v>44957</v>
      </c>
      <c r="G67" s="17">
        <v>299602</v>
      </c>
      <c r="H67" s="15">
        <v>44985</v>
      </c>
      <c r="I67" s="17">
        <v>299602</v>
      </c>
      <c r="J67" s="17">
        <v>0</v>
      </c>
      <c r="K67" s="16" t="s">
        <v>89</v>
      </c>
    </row>
    <row r="68" spans="2:11" ht="31.5" x14ac:dyDescent="0.3">
      <c r="B68" s="11" t="s">
        <v>123</v>
      </c>
      <c r="C68" s="12" t="s">
        <v>164</v>
      </c>
      <c r="D68" s="13">
        <v>234</v>
      </c>
      <c r="E68" s="14" t="s">
        <v>165</v>
      </c>
      <c r="F68" s="15">
        <v>44957</v>
      </c>
      <c r="G68" s="17">
        <v>31346.7</v>
      </c>
      <c r="H68" s="15">
        <v>44985</v>
      </c>
      <c r="I68" s="17">
        <v>31346.7</v>
      </c>
      <c r="J68" s="17">
        <v>0</v>
      </c>
      <c r="K68" s="16" t="s">
        <v>89</v>
      </c>
    </row>
    <row r="69" spans="2:11" ht="31.5" x14ac:dyDescent="0.3">
      <c r="B69" s="11" t="s">
        <v>39</v>
      </c>
      <c r="C69" s="12" t="s">
        <v>167</v>
      </c>
      <c r="D69" s="13">
        <v>149</v>
      </c>
      <c r="E69" s="14" t="s">
        <v>168</v>
      </c>
      <c r="F69" s="15">
        <v>44972</v>
      </c>
      <c r="G69" s="17">
        <v>46492</v>
      </c>
      <c r="H69" s="15">
        <v>45000</v>
      </c>
      <c r="I69" s="17"/>
      <c r="J69" s="17">
        <v>46492</v>
      </c>
      <c r="K69" s="16" t="s">
        <v>90</v>
      </c>
    </row>
    <row r="70" spans="2:11" ht="47.25" x14ac:dyDescent="0.3">
      <c r="B70" s="11" t="s">
        <v>173</v>
      </c>
      <c r="C70" s="12" t="s">
        <v>174</v>
      </c>
      <c r="D70" s="13">
        <v>1</v>
      </c>
      <c r="E70" s="14" t="s">
        <v>175</v>
      </c>
      <c r="F70" s="15">
        <v>44985</v>
      </c>
      <c r="G70" s="17">
        <v>120000</v>
      </c>
      <c r="H70" s="15">
        <v>45013</v>
      </c>
      <c r="I70" s="17"/>
      <c r="J70" s="17">
        <v>120000</v>
      </c>
      <c r="K70" s="16" t="s">
        <v>90</v>
      </c>
    </row>
    <row r="71" spans="2:11" ht="47.25" x14ac:dyDescent="0.3">
      <c r="B71" s="11" t="s">
        <v>173</v>
      </c>
      <c r="C71" s="12" t="s">
        <v>176</v>
      </c>
      <c r="D71" s="13">
        <v>2</v>
      </c>
      <c r="E71" s="14" t="s">
        <v>177</v>
      </c>
      <c r="F71" s="15">
        <v>44985</v>
      </c>
      <c r="G71" s="17">
        <v>120000</v>
      </c>
      <c r="H71" s="15">
        <v>45013</v>
      </c>
      <c r="I71" s="17"/>
      <c r="J71" s="17">
        <v>120000</v>
      </c>
      <c r="K71" s="16" t="s">
        <v>90</v>
      </c>
    </row>
    <row r="72" spans="2:11" ht="47.25" x14ac:dyDescent="0.3">
      <c r="B72" s="11" t="s">
        <v>173</v>
      </c>
      <c r="C72" s="12" t="s">
        <v>178</v>
      </c>
      <c r="D72" s="13">
        <v>3</v>
      </c>
      <c r="E72" s="14" t="s">
        <v>179</v>
      </c>
      <c r="F72" s="15">
        <v>44985</v>
      </c>
      <c r="G72" s="17">
        <v>120000</v>
      </c>
      <c r="H72" s="15">
        <v>45013</v>
      </c>
      <c r="I72" s="17"/>
      <c r="J72" s="17">
        <v>120000</v>
      </c>
      <c r="K72" s="16" t="s">
        <v>90</v>
      </c>
    </row>
    <row r="73" spans="2:11" ht="47.25" x14ac:dyDescent="0.3">
      <c r="B73" s="11" t="s">
        <v>173</v>
      </c>
      <c r="C73" s="12" t="s">
        <v>180</v>
      </c>
      <c r="D73" s="13">
        <v>4</v>
      </c>
      <c r="E73" s="14" t="s">
        <v>181</v>
      </c>
      <c r="F73" s="15">
        <v>44985</v>
      </c>
      <c r="G73" s="17">
        <v>120000</v>
      </c>
      <c r="H73" s="15">
        <v>45013</v>
      </c>
      <c r="I73" s="17"/>
      <c r="J73" s="17">
        <v>120000</v>
      </c>
      <c r="K73" s="16" t="s">
        <v>90</v>
      </c>
    </row>
    <row r="74" spans="2:11" ht="47.25" x14ac:dyDescent="0.3">
      <c r="B74" s="11" t="s">
        <v>173</v>
      </c>
      <c r="C74" s="12" t="s">
        <v>182</v>
      </c>
      <c r="D74" s="13">
        <v>5</v>
      </c>
      <c r="E74" s="14" t="s">
        <v>183</v>
      </c>
      <c r="F74" s="15">
        <v>44985</v>
      </c>
      <c r="G74" s="17">
        <v>120000</v>
      </c>
      <c r="H74" s="15">
        <v>45013</v>
      </c>
      <c r="I74" s="17"/>
      <c r="J74" s="17">
        <v>120000</v>
      </c>
      <c r="K74" s="16" t="s">
        <v>90</v>
      </c>
    </row>
    <row r="75" spans="2:11" ht="47.25" x14ac:dyDescent="0.3">
      <c r="B75" s="11" t="s">
        <v>173</v>
      </c>
      <c r="C75" s="12" t="s">
        <v>184</v>
      </c>
      <c r="D75" s="13">
        <v>6</v>
      </c>
      <c r="E75" s="14" t="s">
        <v>185</v>
      </c>
      <c r="F75" s="15">
        <v>44985</v>
      </c>
      <c r="G75" s="17">
        <v>120000</v>
      </c>
      <c r="H75" s="15">
        <v>45013</v>
      </c>
      <c r="I75" s="17"/>
      <c r="J75" s="17">
        <v>120000</v>
      </c>
      <c r="K75" s="16" t="s">
        <v>90</v>
      </c>
    </row>
    <row r="76" spans="2:11" ht="31.5" x14ac:dyDescent="0.3">
      <c r="B76" s="11" t="s">
        <v>186</v>
      </c>
      <c r="C76" s="12" t="s">
        <v>172</v>
      </c>
      <c r="D76" s="13">
        <v>3265</v>
      </c>
      <c r="E76" s="14" t="s">
        <v>187</v>
      </c>
      <c r="F76" s="15">
        <v>44985</v>
      </c>
      <c r="G76" s="17">
        <v>500000</v>
      </c>
      <c r="H76" s="15">
        <v>45013</v>
      </c>
      <c r="I76" s="17">
        <v>500000</v>
      </c>
      <c r="J76" s="17">
        <v>0</v>
      </c>
      <c r="K76" s="16" t="s">
        <v>89</v>
      </c>
    </row>
    <row r="77" spans="2:11" ht="31.5" x14ac:dyDescent="0.3">
      <c r="B77" s="11" t="s">
        <v>188</v>
      </c>
      <c r="C77" s="12" t="s">
        <v>189</v>
      </c>
      <c r="D77" s="13">
        <v>1251</v>
      </c>
      <c r="E77" s="14" t="s">
        <v>190</v>
      </c>
      <c r="F77" s="15">
        <v>44985</v>
      </c>
      <c r="G77" s="17">
        <v>1257408</v>
      </c>
      <c r="H77" s="15">
        <v>45013</v>
      </c>
      <c r="I77" s="17">
        <v>1257408</v>
      </c>
      <c r="J77" s="17">
        <v>0</v>
      </c>
      <c r="K77" s="16" t="s">
        <v>89</v>
      </c>
    </row>
    <row r="78" spans="2:11" ht="47.25" x14ac:dyDescent="0.3">
      <c r="B78" s="11" t="s">
        <v>154</v>
      </c>
      <c r="C78" s="12" t="s">
        <v>196</v>
      </c>
      <c r="D78" s="13">
        <v>6895</v>
      </c>
      <c r="E78" s="14" t="s">
        <v>197</v>
      </c>
      <c r="F78" s="15">
        <v>45002</v>
      </c>
      <c r="G78" s="17">
        <v>5088.3100000000004</v>
      </c>
      <c r="H78" s="15">
        <v>45033</v>
      </c>
      <c r="I78" s="17">
        <v>5088.3100000000004</v>
      </c>
      <c r="J78" s="17">
        <v>0</v>
      </c>
      <c r="K78" s="16" t="s">
        <v>89</v>
      </c>
    </row>
    <row r="79" spans="2:11" ht="47.25" x14ac:dyDescent="0.3">
      <c r="B79" s="11" t="s">
        <v>198</v>
      </c>
      <c r="C79" s="12" t="s">
        <v>199</v>
      </c>
      <c r="D79" s="13">
        <v>245</v>
      </c>
      <c r="E79" s="14" t="s">
        <v>134</v>
      </c>
      <c r="F79" s="15">
        <v>45005</v>
      </c>
      <c r="G79" s="17">
        <v>3134.67</v>
      </c>
      <c r="H79" s="15">
        <v>45036</v>
      </c>
      <c r="I79" s="17">
        <v>3134.67</v>
      </c>
      <c r="J79" s="17">
        <v>0</v>
      </c>
      <c r="K79" s="16" t="s">
        <v>89</v>
      </c>
    </row>
    <row r="80" spans="2:11" ht="47.25" x14ac:dyDescent="0.3">
      <c r="B80" s="11" t="s">
        <v>198</v>
      </c>
      <c r="C80" s="12" t="s">
        <v>200</v>
      </c>
      <c r="D80" s="13">
        <v>241</v>
      </c>
      <c r="E80" s="14" t="s">
        <v>127</v>
      </c>
      <c r="F80" s="15">
        <v>45005</v>
      </c>
      <c r="G80" s="17">
        <v>34481.370000000003</v>
      </c>
      <c r="H80" s="15">
        <v>45036</v>
      </c>
      <c r="I80" s="17">
        <v>34481.370000000003</v>
      </c>
      <c r="J80" s="17">
        <v>0</v>
      </c>
      <c r="K80" s="16" t="s">
        <v>89</v>
      </c>
    </row>
    <row r="81" spans="2:11" ht="47.25" x14ac:dyDescent="0.3">
      <c r="B81" s="11" t="s">
        <v>198</v>
      </c>
      <c r="C81" s="12" t="s">
        <v>201</v>
      </c>
      <c r="D81" s="13">
        <v>242</v>
      </c>
      <c r="E81" s="14" t="s">
        <v>129</v>
      </c>
      <c r="F81" s="15">
        <v>45005</v>
      </c>
      <c r="G81" s="17">
        <v>3134.67</v>
      </c>
      <c r="H81" s="15">
        <v>45036</v>
      </c>
      <c r="I81" s="17">
        <v>3134.67</v>
      </c>
      <c r="J81" s="17">
        <v>0</v>
      </c>
      <c r="K81" s="16" t="s">
        <v>89</v>
      </c>
    </row>
    <row r="82" spans="2:11" ht="47.25" x14ac:dyDescent="0.3">
      <c r="B82" s="11" t="s">
        <v>198</v>
      </c>
      <c r="C82" s="12" t="s">
        <v>202</v>
      </c>
      <c r="D82" s="13">
        <v>243</v>
      </c>
      <c r="E82" s="14" t="s">
        <v>130</v>
      </c>
      <c r="F82" s="15">
        <v>45005</v>
      </c>
      <c r="G82" s="17">
        <v>34481.370000000003</v>
      </c>
      <c r="H82" s="15">
        <v>45036</v>
      </c>
      <c r="I82" s="17">
        <v>34481.370000000003</v>
      </c>
      <c r="J82" s="17">
        <v>0</v>
      </c>
      <c r="K82" s="16" t="s">
        <v>89</v>
      </c>
    </row>
    <row r="83" spans="2:11" ht="47.25" x14ac:dyDescent="0.3">
      <c r="B83" s="11" t="s">
        <v>198</v>
      </c>
      <c r="C83" s="12" t="s">
        <v>203</v>
      </c>
      <c r="D83" s="13">
        <v>244</v>
      </c>
      <c r="E83" s="14" t="s">
        <v>132</v>
      </c>
      <c r="F83" s="15">
        <v>45005</v>
      </c>
      <c r="G83" s="17">
        <v>34481.370000000003</v>
      </c>
      <c r="H83" s="15">
        <v>45036</v>
      </c>
      <c r="I83" s="17">
        <v>34481.370000000003</v>
      </c>
      <c r="J83" s="17">
        <v>0</v>
      </c>
      <c r="K83" s="16" t="s">
        <v>89</v>
      </c>
    </row>
    <row r="84" spans="2:11" ht="31.5" x14ac:dyDescent="0.3">
      <c r="B84" s="11" t="s">
        <v>204</v>
      </c>
      <c r="C84" s="12" t="s">
        <v>205</v>
      </c>
      <c r="D84" s="13">
        <v>4297</v>
      </c>
      <c r="E84" s="14" t="s">
        <v>206</v>
      </c>
      <c r="F84" s="15">
        <v>45009</v>
      </c>
      <c r="G84" s="17">
        <v>386805.59</v>
      </c>
      <c r="H84" s="15">
        <v>45040</v>
      </c>
      <c r="I84" s="17">
        <v>386805.59</v>
      </c>
      <c r="J84" s="17">
        <v>0</v>
      </c>
      <c r="K84" s="16" t="s">
        <v>89</v>
      </c>
    </row>
    <row r="85" spans="2:11" ht="47.25" x14ac:dyDescent="0.3">
      <c r="B85" s="11" t="s">
        <v>207</v>
      </c>
      <c r="C85" s="12" t="s">
        <v>208</v>
      </c>
      <c r="D85" s="13">
        <v>1058</v>
      </c>
      <c r="E85" s="14" t="s">
        <v>209</v>
      </c>
      <c r="F85" s="15">
        <v>45009</v>
      </c>
      <c r="G85" s="17">
        <v>135924.20000000001</v>
      </c>
      <c r="H85" s="15">
        <v>45040</v>
      </c>
      <c r="I85" s="17">
        <v>135924.20000000001</v>
      </c>
      <c r="J85" s="17">
        <v>0</v>
      </c>
      <c r="K85" s="16" t="s">
        <v>89</v>
      </c>
    </row>
    <row r="86" spans="2:11" ht="47.25" x14ac:dyDescent="0.3">
      <c r="B86" s="11" t="s">
        <v>170</v>
      </c>
      <c r="C86" s="12" t="s">
        <v>210</v>
      </c>
      <c r="D86" s="13">
        <v>693</v>
      </c>
      <c r="E86" s="14" t="s">
        <v>211</v>
      </c>
      <c r="F86" s="15">
        <v>45012</v>
      </c>
      <c r="G86" s="17">
        <v>300</v>
      </c>
      <c r="H86" s="15">
        <v>45043</v>
      </c>
      <c r="I86" s="17">
        <v>300</v>
      </c>
      <c r="J86" s="17">
        <v>0</v>
      </c>
      <c r="K86" s="16" t="s">
        <v>89</v>
      </c>
    </row>
    <row r="87" spans="2:11" ht="31.5" x14ac:dyDescent="0.3">
      <c r="B87" s="11" t="s">
        <v>212</v>
      </c>
      <c r="C87" s="12" t="s">
        <v>213</v>
      </c>
      <c r="D87" s="13">
        <v>18</v>
      </c>
      <c r="E87" s="14" t="s">
        <v>63</v>
      </c>
      <c r="F87" s="15">
        <v>45012</v>
      </c>
      <c r="G87" s="17">
        <v>29357.57</v>
      </c>
      <c r="H87" s="15">
        <v>45043</v>
      </c>
      <c r="I87" s="17">
        <v>29357.57</v>
      </c>
      <c r="J87" s="17">
        <v>0</v>
      </c>
      <c r="K87" s="16" t="s">
        <v>89</v>
      </c>
    </row>
    <row r="88" spans="2:11" ht="31.5" x14ac:dyDescent="0.3">
      <c r="B88" s="11" t="s">
        <v>155</v>
      </c>
      <c r="C88" s="12" t="s">
        <v>214</v>
      </c>
      <c r="D88" s="13">
        <v>3244</v>
      </c>
      <c r="E88" s="14" t="s">
        <v>215</v>
      </c>
      <c r="F88" s="15">
        <v>45016</v>
      </c>
      <c r="G88" s="17">
        <v>200</v>
      </c>
      <c r="H88" s="15" t="s">
        <v>216</v>
      </c>
      <c r="I88" s="17">
        <v>200</v>
      </c>
      <c r="J88" s="17">
        <v>0</v>
      </c>
      <c r="K88" s="16" t="s">
        <v>89</v>
      </c>
    </row>
    <row r="89" spans="2:11" ht="31.5" x14ac:dyDescent="0.3">
      <c r="B89" s="11" t="s">
        <v>92</v>
      </c>
      <c r="C89" s="12" t="s">
        <v>217</v>
      </c>
      <c r="D89" s="13">
        <v>99</v>
      </c>
      <c r="E89" s="14" t="s">
        <v>218</v>
      </c>
      <c r="F89" s="15">
        <v>45016</v>
      </c>
      <c r="G89" s="17">
        <v>37760</v>
      </c>
      <c r="H89" s="15" t="s">
        <v>216</v>
      </c>
      <c r="I89" s="17">
        <v>37760</v>
      </c>
      <c r="J89" s="17">
        <v>0</v>
      </c>
      <c r="K89" s="16" t="s">
        <v>89</v>
      </c>
    </row>
    <row r="90" spans="2:11" ht="31.5" x14ac:dyDescent="0.3">
      <c r="B90" s="11" t="s">
        <v>171</v>
      </c>
      <c r="C90" s="12" t="s">
        <v>219</v>
      </c>
      <c r="D90" s="13">
        <v>7152</v>
      </c>
      <c r="E90" s="14" t="s">
        <v>220</v>
      </c>
      <c r="F90" s="15">
        <v>45016</v>
      </c>
      <c r="G90" s="17">
        <v>8714.24</v>
      </c>
      <c r="H90" s="15" t="s">
        <v>216</v>
      </c>
      <c r="I90" s="17">
        <v>8714.24</v>
      </c>
      <c r="J90" s="17">
        <v>0</v>
      </c>
      <c r="K90" s="16" t="s">
        <v>89</v>
      </c>
    </row>
    <row r="91" spans="2:11" ht="31.5" x14ac:dyDescent="0.3">
      <c r="B91" s="11" t="s">
        <v>221</v>
      </c>
      <c r="C91" s="12" t="s">
        <v>222</v>
      </c>
      <c r="D91" s="13">
        <v>1657</v>
      </c>
      <c r="E91" s="14" t="s">
        <v>223</v>
      </c>
      <c r="F91" s="15">
        <v>45016</v>
      </c>
      <c r="G91" s="17">
        <v>318000.56</v>
      </c>
      <c r="H91" s="15" t="s">
        <v>216</v>
      </c>
      <c r="I91" s="17">
        <v>318000.56</v>
      </c>
      <c r="J91" s="17">
        <v>0</v>
      </c>
      <c r="K91" s="16" t="s">
        <v>89</v>
      </c>
    </row>
    <row r="92" spans="2:11" ht="31.5" x14ac:dyDescent="0.3">
      <c r="B92" s="11" t="s">
        <v>224</v>
      </c>
      <c r="C92" s="12" t="s">
        <v>225</v>
      </c>
      <c r="D92" s="13">
        <v>91</v>
      </c>
      <c r="E92" s="14" t="s">
        <v>226</v>
      </c>
      <c r="F92" s="15">
        <v>45016</v>
      </c>
      <c r="G92" s="17">
        <v>15694.5</v>
      </c>
      <c r="H92" s="15" t="s">
        <v>216</v>
      </c>
      <c r="I92" s="17">
        <v>15694.5</v>
      </c>
      <c r="J92" s="17">
        <v>0</v>
      </c>
      <c r="K92" s="16" t="s">
        <v>89</v>
      </c>
    </row>
    <row r="93" spans="2:11" ht="31.5" x14ac:dyDescent="0.3">
      <c r="B93" s="11" t="s">
        <v>224</v>
      </c>
      <c r="C93" s="12" t="s">
        <v>227</v>
      </c>
      <c r="D93" s="13">
        <v>92</v>
      </c>
      <c r="E93" s="14" t="s">
        <v>228</v>
      </c>
      <c r="F93" s="15">
        <v>45016</v>
      </c>
      <c r="G93" s="17">
        <v>15694.5</v>
      </c>
      <c r="H93" s="15" t="s">
        <v>216</v>
      </c>
      <c r="I93" s="17">
        <v>15694.5</v>
      </c>
      <c r="J93" s="17">
        <v>0</v>
      </c>
      <c r="K93" s="16" t="s">
        <v>89</v>
      </c>
    </row>
    <row r="94" spans="2:11" ht="31.5" x14ac:dyDescent="0.3">
      <c r="B94" s="11" t="s">
        <v>224</v>
      </c>
      <c r="C94" s="12" t="s">
        <v>229</v>
      </c>
      <c r="D94" s="13">
        <v>93</v>
      </c>
      <c r="E94" s="14" t="s">
        <v>230</v>
      </c>
      <c r="F94" s="15">
        <v>45016</v>
      </c>
      <c r="G94" s="17">
        <v>15694.5</v>
      </c>
      <c r="H94" s="15" t="s">
        <v>216</v>
      </c>
      <c r="I94" s="17">
        <v>15694.5</v>
      </c>
      <c r="J94" s="17">
        <v>0</v>
      </c>
      <c r="K94" s="16" t="s">
        <v>89</v>
      </c>
    </row>
    <row r="95" spans="2:11" ht="47.25" x14ac:dyDescent="0.3">
      <c r="B95" s="11" t="s">
        <v>171</v>
      </c>
      <c r="C95" s="12" t="s">
        <v>231</v>
      </c>
      <c r="D95" s="13">
        <v>6618</v>
      </c>
      <c r="E95" s="14" t="s">
        <v>232</v>
      </c>
      <c r="F95" s="15">
        <v>45016</v>
      </c>
      <c r="G95" s="17">
        <v>227135.35</v>
      </c>
      <c r="H95" s="15" t="s">
        <v>216</v>
      </c>
      <c r="I95" s="17">
        <v>227135.35</v>
      </c>
      <c r="J95" s="17">
        <v>0</v>
      </c>
      <c r="K95" s="16" t="s">
        <v>89</v>
      </c>
    </row>
    <row r="96" spans="2:11" ht="31.5" x14ac:dyDescent="0.3">
      <c r="B96" s="11" t="s">
        <v>171</v>
      </c>
      <c r="C96" s="12" t="s">
        <v>233</v>
      </c>
      <c r="D96" s="13">
        <v>5896</v>
      </c>
      <c r="E96" s="14" t="s">
        <v>234</v>
      </c>
      <c r="F96" s="15">
        <v>45016</v>
      </c>
      <c r="G96" s="17">
        <v>189752.29</v>
      </c>
      <c r="H96" s="15" t="s">
        <v>216</v>
      </c>
      <c r="I96" s="17">
        <v>189752.29</v>
      </c>
      <c r="J96" s="17">
        <v>0</v>
      </c>
      <c r="K96" s="16" t="s">
        <v>89</v>
      </c>
    </row>
    <row r="97" spans="2:11" ht="31.5" x14ac:dyDescent="0.3">
      <c r="B97" s="11" t="s">
        <v>169</v>
      </c>
      <c r="C97" s="12" t="s">
        <v>235</v>
      </c>
      <c r="D97" s="13">
        <v>3425</v>
      </c>
      <c r="E97" s="14" t="s">
        <v>236</v>
      </c>
      <c r="F97" s="15">
        <v>45016</v>
      </c>
      <c r="G97" s="17">
        <v>25311</v>
      </c>
      <c r="H97" s="15" t="s">
        <v>216</v>
      </c>
      <c r="I97" s="17">
        <v>25311</v>
      </c>
      <c r="J97" s="17">
        <v>0</v>
      </c>
      <c r="K97" s="16" t="s">
        <v>89</v>
      </c>
    </row>
    <row r="98" spans="2:11" ht="31.5" x14ac:dyDescent="0.3">
      <c r="B98" s="11" t="s">
        <v>186</v>
      </c>
      <c r="C98" s="12" t="s">
        <v>237</v>
      </c>
      <c r="D98" s="13">
        <v>4288</v>
      </c>
      <c r="E98" s="14" t="s">
        <v>238</v>
      </c>
      <c r="F98" s="15">
        <v>45016</v>
      </c>
      <c r="G98" s="17">
        <v>1000000</v>
      </c>
      <c r="H98" s="15" t="s">
        <v>216</v>
      </c>
      <c r="I98" s="17"/>
      <c r="J98" s="17">
        <v>1000000</v>
      </c>
      <c r="K98" s="16" t="s">
        <v>90</v>
      </c>
    </row>
    <row r="99" spans="2:11" ht="47.25" x14ac:dyDescent="0.3">
      <c r="B99" s="11" t="s">
        <v>154</v>
      </c>
      <c r="C99" s="12" t="s">
        <v>239</v>
      </c>
      <c r="D99" s="13">
        <v>746</v>
      </c>
      <c r="E99" s="14" t="s">
        <v>240</v>
      </c>
      <c r="F99" s="15">
        <v>45016</v>
      </c>
      <c r="G99" s="17">
        <v>13022.68</v>
      </c>
      <c r="H99" s="15" t="s">
        <v>216</v>
      </c>
      <c r="I99" s="17">
        <v>13022.68</v>
      </c>
      <c r="J99" s="17">
        <v>0</v>
      </c>
      <c r="K99" s="16" t="s">
        <v>89</v>
      </c>
    </row>
    <row r="100" spans="2:11" ht="47.25" x14ac:dyDescent="0.3">
      <c r="B100" s="11" t="s">
        <v>154</v>
      </c>
      <c r="C100" s="12" t="s">
        <v>241</v>
      </c>
      <c r="D100" s="13">
        <v>2456</v>
      </c>
      <c r="E100" s="14" t="s">
        <v>242</v>
      </c>
      <c r="F100" s="15">
        <v>45016</v>
      </c>
      <c r="G100" s="17">
        <v>12414.82</v>
      </c>
      <c r="H100" s="15" t="s">
        <v>216</v>
      </c>
      <c r="I100" s="17">
        <v>12414.82</v>
      </c>
      <c r="J100" s="17">
        <v>0</v>
      </c>
      <c r="K100" s="16" t="s">
        <v>89</v>
      </c>
    </row>
    <row r="101" spans="2:11" ht="47.25" x14ac:dyDescent="0.3">
      <c r="B101" s="11" t="s">
        <v>154</v>
      </c>
      <c r="C101" s="12" t="s">
        <v>243</v>
      </c>
      <c r="D101" s="13">
        <v>3363</v>
      </c>
      <c r="E101" s="14" t="s">
        <v>244</v>
      </c>
      <c r="F101" s="15">
        <v>45016</v>
      </c>
      <c r="G101" s="17">
        <v>11768.13</v>
      </c>
      <c r="H101" s="15" t="s">
        <v>216</v>
      </c>
      <c r="I101" s="17">
        <v>11768.13</v>
      </c>
      <c r="J101" s="17">
        <v>0</v>
      </c>
      <c r="K101" s="16" t="s">
        <v>89</v>
      </c>
    </row>
    <row r="102" spans="2:11" ht="31.5" x14ac:dyDescent="0.3">
      <c r="B102" s="11" t="s">
        <v>245</v>
      </c>
      <c r="C102" s="12" t="s">
        <v>246</v>
      </c>
      <c r="D102" s="13">
        <v>945</v>
      </c>
      <c r="E102" s="14" t="s">
        <v>247</v>
      </c>
      <c r="F102" s="15">
        <v>45016</v>
      </c>
      <c r="G102" s="17">
        <v>326720.18</v>
      </c>
      <c r="H102" s="15" t="s">
        <v>216</v>
      </c>
      <c r="I102" s="17"/>
      <c r="J102" s="17">
        <v>326720.18</v>
      </c>
      <c r="K102" s="16" t="s">
        <v>90</v>
      </c>
    </row>
    <row r="103" spans="2:11" ht="31.5" x14ac:dyDescent="0.3">
      <c r="B103" s="11" t="s">
        <v>248</v>
      </c>
      <c r="C103" s="12" t="s">
        <v>237</v>
      </c>
      <c r="D103" s="13">
        <v>4522</v>
      </c>
      <c r="E103" s="14" t="s">
        <v>249</v>
      </c>
      <c r="F103" s="15">
        <v>45016</v>
      </c>
      <c r="G103" s="17">
        <v>581400</v>
      </c>
      <c r="H103" s="15" t="s">
        <v>216</v>
      </c>
      <c r="I103" s="17"/>
      <c r="J103" s="17">
        <v>581400</v>
      </c>
      <c r="K103" s="16" t="s">
        <v>90</v>
      </c>
    </row>
    <row r="104" spans="2:11" ht="31.5" x14ac:dyDescent="0.3">
      <c r="B104" s="11" t="s">
        <v>250</v>
      </c>
      <c r="C104" s="12" t="s">
        <v>235</v>
      </c>
      <c r="D104" s="13">
        <v>7528</v>
      </c>
      <c r="E104" s="14" t="s">
        <v>251</v>
      </c>
      <c r="F104" s="15">
        <v>45026</v>
      </c>
      <c r="G104" s="17">
        <v>33204</v>
      </c>
      <c r="H104" s="15">
        <v>45056</v>
      </c>
      <c r="I104" s="17">
        <v>33204</v>
      </c>
      <c r="J104" s="17">
        <v>0</v>
      </c>
      <c r="K104" s="16" t="s">
        <v>89</v>
      </c>
    </row>
    <row r="105" spans="2:11" ht="31.5" x14ac:dyDescent="0.3">
      <c r="B105" s="11" t="s">
        <v>122</v>
      </c>
      <c r="C105" s="12" t="s">
        <v>235</v>
      </c>
      <c r="D105" s="13">
        <v>8075</v>
      </c>
      <c r="E105" s="14" t="s">
        <v>252</v>
      </c>
      <c r="F105" s="15">
        <v>45026</v>
      </c>
      <c r="G105" s="17">
        <v>122005.11</v>
      </c>
      <c r="H105" s="15">
        <v>45056</v>
      </c>
      <c r="I105" s="17">
        <v>122005.11</v>
      </c>
      <c r="J105" s="17">
        <v>0</v>
      </c>
      <c r="K105" s="16" t="s">
        <v>89</v>
      </c>
    </row>
    <row r="106" spans="2:11" ht="31.5" x14ac:dyDescent="0.3">
      <c r="B106" s="11" t="s">
        <v>253</v>
      </c>
      <c r="C106" s="12" t="s">
        <v>254</v>
      </c>
      <c r="D106" s="13">
        <v>177</v>
      </c>
      <c r="E106" s="14" t="s">
        <v>255</v>
      </c>
      <c r="F106" s="15">
        <v>45026</v>
      </c>
      <c r="G106" s="17">
        <v>35459.769999999997</v>
      </c>
      <c r="H106" s="15">
        <v>45056</v>
      </c>
      <c r="I106" s="17">
        <v>35459.769999999997</v>
      </c>
      <c r="J106" s="17">
        <v>0</v>
      </c>
      <c r="K106" s="16" t="s">
        <v>89</v>
      </c>
    </row>
    <row r="107" spans="2:11" ht="31.5" x14ac:dyDescent="0.3">
      <c r="B107" s="11" t="s">
        <v>195</v>
      </c>
      <c r="C107" s="12" t="s">
        <v>256</v>
      </c>
      <c r="D107" s="13">
        <v>183</v>
      </c>
      <c r="E107" s="14" t="s">
        <v>257</v>
      </c>
      <c r="F107" s="15">
        <v>45026</v>
      </c>
      <c r="G107" s="17">
        <v>32922</v>
      </c>
      <c r="H107" s="15">
        <v>45056</v>
      </c>
      <c r="I107" s="17"/>
      <c r="J107" s="17">
        <v>32922</v>
      </c>
      <c r="K107" s="16" t="s">
        <v>90</v>
      </c>
    </row>
    <row r="108" spans="2:11" ht="31.5" x14ac:dyDescent="0.3">
      <c r="B108" s="11" t="s">
        <v>95</v>
      </c>
      <c r="C108" s="12" t="s">
        <v>258</v>
      </c>
      <c r="D108" s="13">
        <v>60</v>
      </c>
      <c r="E108" s="14" t="s">
        <v>259</v>
      </c>
      <c r="F108" s="15">
        <v>45026</v>
      </c>
      <c r="G108" s="17">
        <v>19470</v>
      </c>
      <c r="H108" s="15">
        <v>45056</v>
      </c>
      <c r="I108" s="17">
        <v>19470</v>
      </c>
      <c r="J108" s="17">
        <v>0</v>
      </c>
      <c r="K108" s="16" t="s">
        <v>89</v>
      </c>
    </row>
    <row r="109" spans="2:11" ht="31.5" x14ac:dyDescent="0.3">
      <c r="B109" s="11" t="s">
        <v>153</v>
      </c>
      <c r="C109" s="12" t="s">
        <v>260</v>
      </c>
      <c r="D109" s="13">
        <v>226</v>
      </c>
      <c r="E109" s="14" t="s">
        <v>81</v>
      </c>
      <c r="F109" s="15">
        <v>45026</v>
      </c>
      <c r="G109" s="17">
        <v>168673.38</v>
      </c>
      <c r="H109" s="15">
        <v>45056</v>
      </c>
      <c r="I109" s="17">
        <v>168673.38</v>
      </c>
      <c r="J109" s="17">
        <v>0</v>
      </c>
      <c r="K109" s="16" t="s">
        <v>89</v>
      </c>
    </row>
    <row r="110" spans="2:11" ht="31.5" x14ac:dyDescent="0.3">
      <c r="B110" s="11" t="s">
        <v>77</v>
      </c>
      <c r="C110" s="12" t="s">
        <v>261</v>
      </c>
      <c r="D110" s="13">
        <v>351</v>
      </c>
      <c r="E110" s="14" t="s">
        <v>262</v>
      </c>
      <c r="F110" s="15">
        <v>45026</v>
      </c>
      <c r="G110" s="17">
        <v>44368.38</v>
      </c>
      <c r="H110" s="15">
        <v>45056</v>
      </c>
      <c r="I110" s="17">
        <v>44368.38</v>
      </c>
      <c r="J110" s="17">
        <v>0</v>
      </c>
      <c r="K110" s="16" t="s">
        <v>89</v>
      </c>
    </row>
    <row r="111" spans="2:11" ht="31.5" x14ac:dyDescent="0.3">
      <c r="B111" s="11" t="s">
        <v>27</v>
      </c>
      <c r="C111" s="12" t="s">
        <v>263</v>
      </c>
      <c r="D111" s="13">
        <v>8536</v>
      </c>
      <c r="E111" s="14" t="s">
        <v>264</v>
      </c>
      <c r="F111" s="15">
        <v>45026</v>
      </c>
      <c r="G111" s="17">
        <v>810</v>
      </c>
      <c r="H111" s="15">
        <v>45056</v>
      </c>
      <c r="I111" s="17">
        <v>810</v>
      </c>
      <c r="J111" s="17">
        <v>0</v>
      </c>
      <c r="K111" s="16" t="s">
        <v>89</v>
      </c>
    </row>
    <row r="112" spans="2:11" ht="31.5" x14ac:dyDescent="0.3">
      <c r="B112" s="11" t="s">
        <v>194</v>
      </c>
      <c r="C112" s="12" t="s">
        <v>265</v>
      </c>
      <c r="D112" s="13">
        <v>4698</v>
      </c>
      <c r="E112" s="14" t="s">
        <v>266</v>
      </c>
      <c r="F112" s="15">
        <v>45026</v>
      </c>
      <c r="G112" s="17">
        <v>43021.36</v>
      </c>
      <c r="H112" s="15">
        <v>45056</v>
      </c>
      <c r="I112" s="17">
        <v>43021.36</v>
      </c>
      <c r="J112" s="17">
        <v>0</v>
      </c>
      <c r="K112" s="16" t="s">
        <v>89</v>
      </c>
    </row>
    <row r="113" spans="2:11" ht="47.25" x14ac:dyDescent="0.3">
      <c r="B113" s="11" t="s">
        <v>194</v>
      </c>
      <c r="C113" s="12" t="s">
        <v>267</v>
      </c>
      <c r="D113" s="13">
        <v>7483</v>
      </c>
      <c r="E113" s="14" t="s">
        <v>268</v>
      </c>
      <c r="F113" s="15">
        <v>45026</v>
      </c>
      <c r="G113" s="17">
        <v>7746.08</v>
      </c>
      <c r="H113" s="15">
        <v>45056</v>
      </c>
      <c r="I113" s="17">
        <v>7746.08</v>
      </c>
      <c r="J113" s="17">
        <v>0</v>
      </c>
      <c r="K113" s="16" t="s">
        <v>89</v>
      </c>
    </row>
    <row r="114" spans="2:11" ht="47.25" x14ac:dyDescent="0.3">
      <c r="B114" s="11" t="s">
        <v>194</v>
      </c>
      <c r="C114" s="12" t="s">
        <v>269</v>
      </c>
      <c r="D114" s="13">
        <v>8307</v>
      </c>
      <c r="E114" s="14" t="s">
        <v>270</v>
      </c>
      <c r="F114" s="15">
        <v>45026</v>
      </c>
      <c r="G114" s="17">
        <v>2552.48</v>
      </c>
      <c r="H114" s="15">
        <v>45056</v>
      </c>
      <c r="I114" s="17">
        <v>2552.48</v>
      </c>
      <c r="J114" s="17">
        <v>0</v>
      </c>
      <c r="K114" s="16" t="s">
        <v>89</v>
      </c>
    </row>
    <row r="115" spans="2:11" ht="47.25" x14ac:dyDescent="0.3">
      <c r="B115" s="11" t="s">
        <v>194</v>
      </c>
      <c r="C115" s="12" t="s">
        <v>271</v>
      </c>
      <c r="D115" s="13">
        <v>8918</v>
      </c>
      <c r="E115" s="14" t="s">
        <v>272</v>
      </c>
      <c r="F115" s="15">
        <v>45026</v>
      </c>
      <c r="G115" s="17">
        <v>1223.7</v>
      </c>
      <c r="H115" s="15">
        <v>45056</v>
      </c>
      <c r="I115" s="17">
        <v>1223.7</v>
      </c>
      <c r="J115" s="17">
        <v>0</v>
      </c>
      <c r="K115" s="16" t="s">
        <v>89</v>
      </c>
    </row>
    <row r="116" spans="2:11" ht="47.25" x14ac:dyDescent="0.3">
      <c r="B116" s="11" t="s">
        <v>31</v>
      </c>
      <c r="C116" s="12" t="s">
        <v>273</v>
      </c>
      <c r="D116" s="13">
        <v>2409</v>
      </c>
      <c r="E116" s="14" t="s">
        <v>274</v>
      </c>
      <c r="F116" s="15">
        <v>45035</v>
      </c>
      <c r="G116" s="17">
        <v>300</v>
      </c>
      <c r="H116" s="15">
        <v>45065</v>
      </c>
      <c r="I116" s="17">
        <v>300</v>
      </c>
      <c r="J116" s="17">
        <v>0</v>
      </c>
      <c r="K116" s="16" t="s">
        <v>89</v>
      </c>
    </row>
    <row r="117" spans="2:11" ht="47.25" x14ac:dyDescent="0.3">
      <c r="B117" s="11" t="s">
        <v>78</v>
      </c>
      <c r="C117" s="12" t="s">
        <v>275</v>
      </c>
      <c r="D117" s="13">
        <v>1124</v>
      </c>
      <c r="E117" s="14" t="s">
        <v>276</v>
      </c>
      <c r="F117" s="15">
        <v>45035</v>
      </c>
      <c r="G117" s="17">
        <v>720</v>
      </c>
      <c r="H117" s="15">
        <v>45065</v>
      </c>
      <c r="I117" s="17">
        <v>720</v>
      </c>
      <c r="J117" s="17">
        <v>0</v>
      </c>
      <c r="K117" s="16" t="s">
        <v>89</v>
      </c>
    </row>
    <row r="118" spans="2:11" ht="31.5" x14ac:dyDescent="0.3">
      <c r="B118" s="11" t="s">
        <v>155</v>
      </c>
      <c r="C118" s="12" t="s">
        <v>277</v>
      </c>
      <c r="D118" s="13">
        <v>3251</v>
      </c>
      <c r="E118" s="14" t="s">
        <v>278</v>
      </c>
      <c r="F118" s="15">
        <v>45035</v>
      </c>
      <c r="G118" s="17">
        <v>200</v>
      </c>
      <c r="H118" s="15">
        <v>45065</v>
      </c>
      <c r="I118" s="17">
        <v>200</v>
      </c>
      <c r="J118" s="17">
        <v>0</v>
      </c>
      <c r="K118" s="16" t="s">
        <v>89</v>
      </c>
    </row>
    <row r="119" spans="2:11" ht="31.5" x14ac:dyDescent="0.3">
      <c r="B119" s="11" t="s">
        <v>94</v>
      </c>
      <c r="C119" s="12" t="s">
        <v>279</v>
      </c>
      <c r="D119" s="13">
        <v>4939</v>
      </c>
      <c r="E119" s="14" t="s">
        <v>280</v>
      </c>
      <c r="F119" s="15">
        <v>45035</v>
      </c>
      <c r="G119" s="17">
        <v>600</v>
      </c>
      <c r="H119" s="15">
        <v>45065</v>
      </c>
      <c r="I119" s="17">
        <v>600</v>
      </c>
      <c r="J119" s="17">
        <v>0</v>
      </c>
      <c r="K119" s="16" t="s">
        <v>89</v>
      </c>
    </row>
    <row r="120" spans="2:11" ht="47.25" x14ac:dyDescent="0.3">
      <c r="B120" s="11" t="s">
        <v>281</v>
      </c>
      <c r="C120" s="12" t="s">
        <v>282</v>
      </c>
      <c r="D120" s="13">
        <v>894</v>
      </c>
      <c r="E120" s="14" t="s">
        <v>283</v>
      </c>
      <c r="F120" s="15">
        <v>45035</v>
      </c>
      <c r="G120" s="17">
        <v>13839.37</v>
      </c>
      <c r="H120" s="15">
        <v>45065</v>
      </c>
      <c r="I120" s="17">
        <v>13839.37</v>
      </c>
      <c r="J120" s="17">
        <v>0</v>
      </c>
      <c r="K120" s="16" t="s">
        <v>89</v>
      </c>
    </row>
    <row r="121" spans="2:11" ht="47.25" x14ac:dyDescent="0.3">
      <c r="B121" s="11" t="s">
        <v>281</v>
      </c>
      <c r="C121" s="12" t="s">
        <v>284</v>
      </c>
      <c r="D121" s="13">
        <v>1879</v>
      </c>
      <c r="E121" s="14" t="s">
        <v>285</v>
      </c>
      <c r="F121" s="15">
        <v>45035</v>
      </c>
      <c r="G121" s="17">
        <v>7926.94</v>
      </c>
      <c r="H121" s="15">
        <v>45065</v>
      </c>
      <c r="I121" s="17">
        <v>7926.94</v>
      </c>
      <c r="J121" s="17">
        <v>0</v>
      </c>
      <c r="K121" s="16" t="s">
        <v>89</v>
      </c>
    </row>
    <row r="122" spans="2:11" ht="47.25" x14ac:dyDescent="0.3">
      <c r="B122" s="11" t="s">
        <v>281</v>
      </c>
      <c r="C122" s="12" t="s">
        <v>286</v>
      </c>
      <c r="D122" s="13">
        <v>2561</v>
      </c>
      <c r="E122" s="14" t="s">
        <v>287</v>
      </c>
      <c r="F122" s="15">
        <v>45035</v>
      </c>
      <c r="G122" s="17">
        <v>1550.26</v>
      </c>
      <c r="H122" s="15">
        <v>45065</v>
      </c>
      <c r="I122" s="17">
        <v>1550.26</v>
      </c>
      <c r="J122" s="17">
        <v>0</v>
      </c>
      <c r="K122" s="16" t="s">
        <v>89</v>
      </c>
    </row>
    <row r="123" spans="2:11" ht="47.25" x14ac:dyDescent="0.3">
      <c r="B123" s="11" t="s">
        <v>281</v>
      </c>
      <c r="C123" s="12" t="s">
        <v>288</v>
      </c>
      <c r="D123" s="13">
        <v>3920</v>
      </c>
      <c r="E123" s="14" t="s">
        <v>289</v>
      </c>
      <c r="F123" s="15">
        <v>45035</v>
      </c>
      <c r="G123" s="17">
        <v>4189.42</v>
      </c>
      <c r="H123" s="15">
        <v>45065</v>
      </c>
      <c r="I123" s="17">
        <v>4189.42</v>
      </c>
      <c r="J123" s="17">
        <v>0</v>
      </c>
      <c r="K123" s="16" t="s">
        <v>89</v>
      </c>
    </row>
    <row r="124" spans="2:11" ht="47.25" x14ac:dyDescent="0.3">
      <c r="B124" s="11" t="s">
        <v>281</v>
      </c>
      <c r="C124" s="12" t="s">
        <v>290</v>
      </c>
      <c r="D124" s="13">
        <v>4814</v>
      </c>
      <c r="E124" s="14" t="s">
        <v>291</v>
      </c>
      <c r="F124" s="15">
        <v>45035</v>
      </c>
      <c r="G124" s="17">
        <v>3200.08</v>
      </c>
      <c r="H124" s="15">
        <v>45065</v>
      </c>
      <c r="I124" s="17">
        <v>3200.08</v>
      </c>
      <c r="J124" s="17">
        <v>0</v>
      </c>
      <c r="K124" s="16" t="s">
        <v>89</v>
      </c>
    </row>
    <row r="125" spans="2:11" ht="47.25" x14ac:dyDescent="0.3">
      <c r="B125" s="11" t="s">
        <v>281</v>
      </c>
      <c r="C125" s="12" t="s">
        <v>292</v>
      </c>
      <c r="D125" s="13">
        <v>4294</v>
      </c>
      <c r="E125" s="14" t="s">
        <v>293</v>
      </c>
      <c r="F125" s="15">
        <v>45035</v>
      </c>
      <c r="G125" s="17">
        <v>1738.8</v>
      </c>
      <c r="H125" s="15">
        <v>45065</v>
      </c>
      <c r="I125" s="17">
        <v>1738.8</v>
      </c>
      <c r="J125" s="17">
        <v>0</v>
      </c>
      <c r="K125" s="16" t="s">
        <v>89</v>
      </c>
    </row>
    <row r="126" spans="2:11" ht="47.25" x14ac:dyDescent="0.3">
      <c r="B126" s="11" t="s">
        <v>281</v>
      </c>
      <c r="C126" s="12" t="s">
        <v>294</v>
      </c>
      <c r="D126" s="13">
        <v>1773</v>
      </c>
      <c r="E126" s="14" t="s">
        <v>295</v>
      </c>
      <c r="F126" s="15">
        <v>45035</v>
      </c>
      <c r="G126" s="17">
        <v>1878.49</v>
      </c>
      <c r="H126" s="15">
        <v>45065</v>
      </c>
      <c r="I126" s="17">
        <v>1878.49</v>
      </c>
      <c r="J126" s="17">
        <v>0</v>
      </c>
      <c r="K126" s="16" t="s">
        <v>89</v>
      </c>
    </row>
    <row r="127" spans="2:11" ht="47.25" x14ac:dyDescent="0.3">
      <c r="B127" s="11" t="s">
        <v>281</v>
      </c>
      <c r="C127" s="12" t="s">
        <v>296</v>
      </c>
      <c r="D127" s="13">
        <v>1159</v>
      </c>
      <c r="E127" s="14" t="s">
        <v>297</v>
      </c>
      <c r="F127" s="15">
        <v>45035</v>
      </c>
      <c r="G127" s="17">
        <v>12709.68</v>
      </c>
      <c r="H127" s="15">
        <v>45065</v>
      </c>
      <c r="I127" s="17">
        <v>12709.68</v>
      </c>
      <c r="J127" s="17">
        <v>0</v>
      </c>
      <c r="K127" s="16" t="s">
        <v>89</v>
      </c>
    </row>
    <row r="128" spans="2:11" ht="47.25" x14ac:dyDescent="0.3">
      <c r="B128" s="11" t="s">
        <v>281</v>
      </c>
      <c r="C128" s="12" t="s">
        <v>298</v>
      </c>
      <c r="D128" s="13">
        <v>1849</v>
      </c>
      <c r="E128" s="14" t="s">
        <v>299</v>
      </c>
      <c r="F128" s="15">
        <v>45035</v>
      </c>
      <c r="G128" s="17">
        <v>4196.1400000000003</v>
      </c>
      <c r="H128" s="15">
        <v>45065</v>
      </c>
      <c r="I128" s="17">
        <v>4196.1400000000003</v>
      </c>
      <c r="J128" s="17">
        <v>0</v>
      </c>
      <c r="K128" s="16" t="s">
        <v>89</v>
      </c>
    </row>
    <row r="129" spans="2:11" ht="47.25" x14ac:dyDescent="0.3">
      <c r="B129" s="11" t="s">
        <v>281</v>
      </c>
      <c r="C129" s="12" t="s">
        <v>300</v>
      </c>
      <c r="D129" s="13">
        <v>1684</v>
      </c>
      <c r="E129" s="14" t="s">
        <v>301</v>
      </c>
      <c r="F129" s="15">
        <v>45035</v>
      </c>
      <c r="G129" s="17">
        <v>11602.42</v>
      </c>
      <c r="H129" s="15">
        <v>45065</v>
      </c>
      <c r="I129" s="17">
        <v>11602.42</v>
      </c>
      <c r="J129" s="17">
        <v>0</v>
      </c>
      <c r="K129" s="16" t="s">
        <v>89</v>
      </c>
    </row>
    <row r="130" spans="2:11" ht="47.25" x14ac:dyDescent="0.3">
      <c r="B130" s="11" t="s">
        <v>281</v>
      </c>
      <c r="C130" s="12" t="s">
        <v>302</v>
      </c>
      <c r="D130" s="13">
        <v>1381</v>
      </c>
      <c r="E130" s="14" t="s">
        <v>303</v>
      </c>
      <c r="F130" s="15">
        <v>45035</v>
      </c>
      <c r="G130" s="17">
        <v>1572.25</v>
      </c>
      <c r="H130" s="15">
        <v>45065</v>
      </c>
      <c r="I130" s="17">
        <v>1572.25</v>
      </c>
      <c r="J130" s="17">
        <v>0</v>
      </c>
      <c r="K130" s="16" t="s">
        <v>89</v>
      </c>
    </row>
    <row r="131" spans="2:11" ht="47.25" x14ac:dyDescent="0.3">
      <c r="B131" s="11" t="s">
        <v>281</v>
      </c>
      <c r="C131" s="12" t="s">
        <v>304</v>
      </c>
      <c r="D131" s="13">
        <v>848</v>
      </c>
      <c r="E131" s="14" t="s">
        <v>305</v>
      </c>
      <c r="F131" s="15">
        <v>45035</v>
      </c>
      <c r="G131" s="17">
        <v>21078.84</v>
      </c>
      <c r="H131" s="15">
        <v>45065</v>
      </c>
      <c r="I131" s="17">
        <v>21078.84</v>
      </c>
      <c r="J131" s="17">
        <v>0</v>
      </c>
      <c r="K131" s="16" t="s">
        <v>89</v>
      </c>
    </row>
    <row r="132" spans="2:11" ht="47.25" x14ac:dyDescent="0.3">
      <c r="B132" s="11" t="s">
        <v>125</v>
      </c>
      <c r="C132" s="12" t="s">
        <v>306</v>
      </c>
      <c r="D132" s="13">
        <v>3789</v>
      </c>
      <c r="E132" s="14" t="s">
        <v>307</v>
      </c>
      <c r="F132" s="15">
        <v>45035</v>
      </c>
      <c r="G132" s="17">
        <v>2343.4899999999998</v>
      </c>
      <c r="H132" s="15">
        <v>45065</v>
      </c>
      <c r="I132" s="17">
        <v>2343.4899999999998</v>
      </c>
      <c r="J132" s="17">
        <v>0</v>
      </c>
      <c r="K132" s="16" t="s">
        <v>89</v>
      </c>
    </row>
    <row r="133" spans="2:11" ht="63" x14ac:dyDescent="0.3">
      <c r="B133" s="11" t="s">
        <v>308</v>
      </c>
      <c r="C133" s="12" t="s">
        <v>309</v>
      </c>
      <c r="D133" s="13">
        <v>9879</v>
      </c>
      <c r="E133" s="14" t="s">
        <v>310</v>
      </c>
      <c r="F133" s="15">
        <v>45035</v>
      </c>
      <c r="G133" s="17">
        <v>357822.24</v>
      </c>
      <c r="H133" s="15">
        <v>45065</v>
      </c>
      <c r="I133" s="17">
        <v>357822.24</v>
      </c>
      <c r="J133" s="17">
        <v>0</v>
      </c>
      <c r="K133" s="16" t="s">
        <v>89</v>
      </c>
    </row>
    <row r="134" spans="2:11" ht="31.5" x14ac:dyDescent="0.3">
      <c r="B134" s="11" t="s">
        <v>166</v>
      </c>
      <c r="C134" s="12" t="s">
        <v>311</v>
      </c>
      <c r="D134" s="13">
        <v>2555</v>
      </c>
      <c r="E134" s="14" t="s">
        <v>312</v>
      </c>
      <c r="F134" s="15">
        <v>45035</v>
      </c>
      <c r="G134" s="17">
        <v>20495</v>
      </c>
      <c r="H134" s="15">
        <v>45065</v>
      </c>
      <c r="I134" s="17">
        <v>20495</v>
      </c>
      <c r="J134" s="17">
        <v>0</v>
      </c>
      <c r="K134" s="16" t="s">
        <v>89</v>
      </c>
    </row>
    <row r="135" spans="2:11" ht="31.5" x14ac:dyDescent="0.3">
      <c r="B135" s="11" t="s">
        <v>313</v>
      </c>
      <c r="C135" s="12" t="s">
        <v>314</v>
      </c>
      <c r="D135" s="13">
        <v>2510</v>
      </c>
      <c r="E135" s="14" t="s">
        <v>315</v>
      </c>
      <c r="F135" s="15">
        <v>45035</v>
      </c>
      <c r="G135" s="17">
        <v>3280</v>
      </c>
      <c r="H135" s="15">
        <v>45065</v>
      </c>
      <c r="I135" s="17">
        <v>3280</v>
      </c>
      <c r="J135" s="17">
        <v>0</v>
      </c>
      <c r="K135" s="16" t="s">
        <v>89</v>
      </c>
    </row>
    <row r="136" spans="2:11" ht="47.25" x14ac:dyDescent="0.3">
      <c r="B136" s="11" t="s">
        <v>139</v>
      </c>
      <c r="C136" s="12" t="s">
        <v>316</v>
      </c>
      <c r="D136" s="13">
        <v>2896</v>
      </c>
      <c r="E136" s="14" t="s">
        <v>317</v>
      </c>
      <c r="F136" s="15">
        <v>45035</v>
      </c>
      <c r="G136" s="17">
        <v>16520</v>
      </c>
      <c r="H136" s="15">
        <v>45065</v>
      </c>
      <c r="I136" s="17">
        <v>16520</v>
      </c>
      <c r="J136" s="17">
        <v>0</v>
      </c>
      <c r="K136" s="16" t="s">
        <v>89</v>
      </c>
    </row>
    <row r="137" spans="2:11" ht="47.25" x14ac:dyDescent="0.3">
      <c r="B137" s="11" t="s">
        <v>139</v>
      </c>
      <c r="C137" s="12" t="s">
        <v>318</v>
      </c>
      <c r="D137" s="13">
        <v>2899</v>
      </c>
      <c r="E137" s="14" t="s">
        <v>319</v>
      </c>
      <c r="F137" s="15">
        <v>45035</v>
      </c>
      <c r="G137" s="17">
        <v>17995</v>
      </c>
      <c r="H137" s="15">
        <v>45065</v>
      </c>
      <c r="I137" s="17">
        <v>17995</v>
      </c>
      <c r="J137" s="17">
        <v>0</v>
      </c>
      <c r="K137" s="16" t="s">
        <v>89</v>
      </c>
    </row>
    <row r="138" spans="2:11" ht="63" x14ac:dyDescent="0.3">
      <c r="B138" s="11" t="s">
        <v>320</v>
      </c>
      <c r="C138" s="12" t="s">
        <v>321</v>
      </c>
      <c r="D138" s="13">
        <v>882</v>
      </c>
      <c r="E138" s="14" t="s">
        <v>322</v>
      </c>
      <c r="F138" s="15">
        <v>45035</v>
      </c>
      <c r="G138" s="17">
        <v>24641.94</v>
      </c>
      <c r="H138" s="15">
        <v>45065</v>
      </c>
      <c r="I138" s="17">
        <v>24641.94</v>
      </c>
      <c r="J138" s="17">
        <v>0</v>
      </c>
      <c r="K138" s="16" t="s">
        <v>89</v>
      </c>
    </row>
    <row r="139" spans="2:11" ht="47.25" x14ac:dyDescent="0.3">
      <c r="B139" s="11" t="s">
        <v>16</v>
      </c>
      <c r="C139" s="12" t="s">
        <v>323</v>
      </c>
      <c r="D139" s="13">
        <v>791</v>
      </c>
      <c r="E139" s="14" t="s">
        <v>67</v>
      </c>
      <c r="F139" s="15">
        <v>45035</v>
      </c>
      <c r="G139" s="17">
        <v>2889</v>
      </c>
      <c r="H139" s="15">
        <v>45065</v>
      </c>
      <c r="I139" s="17">
        <v>2889</v>
      </c>
      <c r="J139" s="17">
        <v>0</v>
      </c>
      <c r="K139" s="16" t="s">
        <v>89</v>
      </c>
    </row>
    <row r="140" spans="2:11" ht="47.25" x14ac:dyDescent="0.3">
      <c r="B140" s="11" t="s">
        <v>16</v>
      </c>
      <c r="C140" s="12" t="s">
        <v>323</v>
      </c>
      <c r="D140" s="13">
        <v>794</v>
      </c>
      <c r="E140" s="14" t="s">
        <v>324</v>
      </c>
      <c r="F140" s="15">
        <v>45035</v>
      </c>
      <c r="G140" s="17">
        <v>6487</v>
      </c>
      <c r="H140" s="15">
        <v>45065</v>
      </c>
      <c r="I140" s="17">
        <v>6487</v>
      </c>
      <c r="J140" s="17">
        <v>0</v>
      </c>
      <c r="K140" s="16" t="s">
        <v>89</v>
      </c>
    </row>
    <row r="141" spans="2:11" ht="47.25" x14ac:dyDescent="0.3">
      <c r="B141" s="11" t="s">
        <v>16</v>
      </c>
      <c r="C141" s="12" t="s">
        <v>323</v>
      </c>
      <c r="D141" s="13">
        <v>796</v>
      </c>
      <c r="E141" s="14" t="s">
        <v>325</v>
      </c>
      <c r="F141" s="15">
        <v>45035</v>
      </c>
      <c r="G141" s="17">
        <v>7146</v>
      </c>
      <c r="H141" s="15">
        <v>45065</v>
      </c>
      <c r="I141" s="17">
        <v>7416</v>
      </c>
      <c r="J141" s="17">
        <v>0</v>
      </c>
      <c r="K141" s="16" t="s">
        <v>89</v>
      </c>
    </row>
    <row r="142" spans="2:11" ht="31.5" x14ac:dyDescent="0.3">
      <c r="B142" s="11" t="s">
        <v>326</v>
      </c>
      <c r="C142" s="12" t="s">
        <v>327</v>
      </c>
      <c r="D142" s="13">
        <v>59</v>
      </c>
      <c r="E142" s="14">
        <v>2359</v>
      </c>
      <c r="F142" s="15">
        <v>45035</v>
      </c>
      <c r="G142" s="17">
        <v>443921.69</v>
      </c>
      <c r="H142" s="15">
        <v>45065</v>
      </c>
      <c r="I142" s="17"/>
      <c r="J142" s="17">
        <v>443921.69</v>
      </c>
      <c r="K142" s="16" t="s">
        <v>90</v>
      </c>
    </row>
    <row r="143" spans="2:11" ht="31.5" x14ac:dyDescent="0.3">
      <c r="B143" s="11" t="s">
        <v>92</v>
      </c>
      <c r="C143" s="12" t="s">
        <v>328</v>
      </c>
      <c r="D143" s="13">
        <v>100</v>
      </c>
      <c r="E143" s="14" t="s">
        <v>329</v>
      </c>
      <c r="F143" s="15">
        <v>45037</v>
      </c>
      <c r="G143" s="17">
        <v>37760</v>
      </c>
      <c r="H143" s="15">
        <v>45067</v>
      </c>
      <c r="I143" s="17">
        <v>37760</v>
      </c>
      <c r="J143" s="17">
        <v>0</v>
      </c>
      <c r="K143" s="16" t="s">
        <v>89</v>
      </c>
    </row>
    <row r="144" spans="2:11" ht="31.5" x14ac:dyDescent="0.3">
      <c r="B144" s="11" t="s">
        <v>91</v>
      </c>
      <c r="C144" s="12" t="s">
        <v>330</v>
      </c>
      <c r="D144" s="13">
        <v>2194</v>
      </c>
      <c r="E144" s="14" t="s">
        <v>331</v>
      </c>
      <c r="F144" s="15">
        <v>45037</v>
      </c>
      <c r="G144" s="17">
        <v>68000</v>
      </c>
      <c r="H144" s="15">
        <v>45067</v>
      </c>
      <c r="I144" s="17">
        <v>68000</v>
      </c>
      <c r="J144" s="17">
        <v>0</v>
      </c>
      <c r="K144" s="16" t="s">
        <v>89</v>
      </c>
    </row>
    <row r="145" spans="2:11" ht="31.5" x14ac:dyDescent="0.3">
      <c r="B145" s="11" t="s">
        <v>91</v>
      </c>
      <c r="C145" s="12" t="s">
        <v>332</v>
      </c>
      <c r="D145" s="13">
        <v>2182</v>
      </c>
      <c r="E145" s="14" t="s">
        <v>333</v>
      </c>
      <c r="F145" s="15">
        <v>45037</v>
      </c>
      <c r="G145" s="17">
        <v>68000</v>
      </c>
      <c r="H145" s="15">
        <v>45067</v>
      </c>
      <c r="I145" s="17">
        <v>68000</v>
      </c>
      <c r="J145" s="17">
        <v>0</v>
      </c>
      <c r="K145" s="16" t="s">
        <v>89</v>
      </c>
    </row>
    <row r="146" spans="2:11" ht="31.5" x14ac:dyDescent="0.3">
      <c r="B146" s="11" t="s">
        <v>91</v>
      </c>
      <c r="C146" s="12" t="s">
        <v>334</v>
      </c>
      <c r="D146" s="13">
        <v>2179</v>
      </c>
      <c r="E146" s="14" t="s">
        <v>335</v>
      </c>
      <c r="F146" s="15">
        <v>45037</v>
      </c>
      <c r="G146" s="17">
        <v>30000</v>
      </c>
      <c r="H146" s="15">
        <v>45067</v>
      </c>
      <c r="I146" s="17"/>
      <c r="J146" s="17">
        <v>30000</v>
      </c>
      <c r="K146" s="16" t="s">
        <v>90</v>
      </c>
    </row>
    <row r="147" spans="2:11" ht="31.5" x14ac:dyDescent="0.3">
      <c r="B147" s="11" t="s">
        <v>204</v>
      </c>
      <c r="C147" s="12" t="s">
        <v>336</v>
      </c>
      <c r="D147" s="13">
        <v>4351</v>
      </c>
      <c r="E147" s="14" t="s">
        <v>337</v>
      </c>
      <c r="F147" s="15">
        <v>45037</v>
      </c>
      <c r="G147" s="17">
        <v>386805.59</v>
      </c>
      <c r="H147" s="15">
        <v>45067</v>
      </c>
      <c r="I147" s="17">
        <v>386805.59</v>
      </c>
      <c r="J147" s="17">
        <v>0</v>
      </c>
      <c r="K147" s="16" t="s">
        <v>89</v>
      </c>
    </row>
    <row r="148" spans="2:11" ht="31.5" x14ac:dyDescent="0.3">
      <c r="B148" s="11" t="s">
        <v>93</v>
      </c>
      <c r="C148" s="12" t="s">
        <v>338</v>
      </c>
      <c r="D148" s="13">
        <v>3025</v>
      </c>
      <c r="E148" s="14" t="s">
        <v>339</v>
      </c>
      <c r="F148" s="15">
        <v>45037</v>
      </c>
      <c r="G148" s="17">
        <v>24780</v>
      </c>
      <c r="H148" s="15">
        <v>45067</v>
      </c>
      <c r="I148" s="17">
        <v>24780</v>
      </c>
      <c r="J148" s="17">
        <v>0</v>
      </c>
      <c r="K148" s="16" t="s">
        <v>89</v>
      </c>
    </row>
    <row r="149" spans="2:11" ht="47.25" x14ac:dyDescent="0.3">
      <c r="B149" s="11" t="s">
        <v>250</v>
      </c>
      <c r="C149" s="12" t="s">
        <v>340</v>
      </c>
      <c r="D149" s="13">
        <v>7529</v>
      </c>
      <c r="E149" s="14" t="s">
        <v>341</v>
      </c>
      <c r="F149" s="15">
        <v>45042</v>
      </c>
      <c r="G149" s="17">
        <v>33204</v>
      </c>
      <c r="H149" s="15">
        <v>45072</v>
      </c>
      <c r="I149" s="17"/>
      <c r="J149" s="17">
        <v>33204</v>
      </c>
      <c r="K149" s="16" t="s">
        <v>90</v>
      </c>
    </row>
    <row r="150" spans="2:11" ht="47.25" x14ac:dyDescent="0.3">
      <c r="B150" s="11" t="s">
        <v>169</v>
      </c>
      <c r="C150" s="12" t="s">
        <v>340</v>
      </c>
      <c r="D150" s="13">
        <v>3426</v>
      </c>
      <c r="E150" s="14" t="s">
        <v>342</v>
      </c>
      <c r="F150" s="15">
        <v>45042</v>
      </c>
      <c r="G150" s="17">
        <v>25311</v>
      </c>
      <c r="H150" s="15">
        <v>45072</v>
      </c>
      <c r="I150" s="17"/>
      <c r="J150" s="17">
        <v>25311</v>
      </c>
      <c r="K150" s="16" t="s">
        <v>90</v>
      </c>
    </row>
    <row r="151" spans="2:11" ht="47.25" x14ac:dyDescent="0.3">
      <c r="B151" s="11" t="s">
        <v>170</v>
      </c>
      <c r="C151" s="12" t="s">
        <v>343</v>
      </c>
      <c r="D151" s="13">
        <v>698</v>
      </c>
      <c r="E151" s="14" t="s">
        <v>344</v>
      </c>
      <c r="F151" s="15">
        <v>45042</v>
      </c>
      <c r="G151" s="17">
        <v>300</v>
      </c>
      <c r="H151" s="15">
        <v>45072</v>
      </c>
      <c r="I151" s="17"/>
      <c r="J151" s="17">
        <v>300</v>
      </c>
      <c r="K151" s="16" t="s">
        <v>90</v>
      </c>
    </row>
    <row r="152" spans="2:11" ht="31.5" x14ac:dyDescent="0.3">
      <c r="B152" s="11" t="s">
        <v>193</v>
      </c>
      <c r="C152" s="12" t="s">
        <v>345</v>
      </c>
      <c r="D152" s="13">
        <v>127</v>
      </c>
      <c r="E152" s="14" t="s">
        <v>59</v>
      </c>
      <c r="F152" s="15">
        <v>45042</v>
      </c>
      <c r="G152" s="17">
        <v>29500</v>
      </c>
      <c r="H152" s="15">
        <v>45072</v>
      </c>
      <c r="I152" s="17"/>
      <c r="J152" s="17">
        <v>29500</v>
      </c>
      <c r="K152" s="16" t="s">
        <v>90</v>
      </c>
    </row>
    <row r="153" spans="2:11" ht="63" x14ac:dyDescent="0.3">
      <c r="B153" s="11" t="s">
        <v>122</v>
      </c>
      <c r="C153" s="12" t="s">
        <v>346</v>
      </c>
      <c r="D153" s="13">
        <v>8251</v>
      </c>
      <c r="E153" s="14" t="s">
        <v>347</v>
      </c>
      <c r="F153" s="15">
        <v>45042</v>
      </c>
      <c r="G153" s="17">
        <v>126060.37</v>
      </c>
      <c r="H153" s="15">
        <v>45072</v>
      </c>
      <c r="I153" s="17"/>
      <c r="J153" s="17">
        <v>126060.37</v>
      </c>
      <c r="K153" s="16" t="s">
        <v>90</v>
      </c>
    </row>
    <row r="154" spans="2:11" ht="31.5" x14ac:dyDescent="0.3">
      <c r="B154" s="11" t="s">
        <v>348</v>
      </c>
      <c r="C154" s="12" t="s">
        <v>349</v>
      </c>
      <c r="D154" s="13">
        <v>78</v>
      </c>
      <c r="E154" s="14">
        <v>11078</v>
      </c>
      <c r="F154" s="15">
        <v>45044</v>
      </c>
      <c r="G154" s="17">
        <v>70000</v>
      </c>
      <c r="H154" s="15">
        <v>45074</v>
      </c>
      <c r="I154" s="17">
        <v>70000</v>
      </c>
      <c r="J154" s="17">
        <v>0</v>
      </c>
      <c r="K154" s="16" t="s">
        <v>350</v>
      </c>
    </row>
    <row r="155" spans="2:11" ht="31.5" x14ac:dyDescent="0.3">
      <c r="B155" s="11" t="s">
        <v>171</v>
      </c>
      <c r="C155" s="12" t="s">
        <v>351</v>
      </c>
      <c r="D155" s="13">
        <v>9709</v>
      </c>
      <c r="E155" s="14" t="s">
        <v>352</v>
      </c>
      <c r="F155" s="15">
        <v>45044</v>
      </c>
      <c r="G155" s="17">
        <v>8936.64</v>
      </c>
      <c r="H155" s="15">
        <v>45074</v>
      </c>
      <c r="I155" s="17"/>
      <c r="J155" s="17">
        <v>8936.64</v>
      </c>
      <c r="K155" s="16" t="s">
        <v>90</v>
      </c>
    </row>
    <row r="156" spans="2:11" ht="31.5" x14ac:dyDescent="0.3">
      <c r="B156" s="11" t="s">
        <v>171</v>
      </c>
      <c r="C156" s="12" t="s">
        <v>353</v>
      </c>
      <c r="D156" s="13">
        <v>8470</v>
      </c>
      <c r="E156" s="14" t="s">
        <v>354</v>
      </c>
      <c r="F156" s="15">
        <v>45044</v>
      </c>
      <c r="G156" s="17">
        <v>186106.65</v>
      </c>
      <c r="H156" s="15">
        <v>45074</v>
      </c>
      <c r="I156" s="17"/>
      <c r="J156" s="17">
        <v>186106.65</v>
      </c>
      <c r="K156" s="16" t="s">
        <v>90</v>
      </c>
    </row>
    <row r="157" spans="2:11" ht="31.5" x14ac:dyDescent="0.3">
      <c r="B157" s="11" t="s">
        <v>171</v>
      </c>
      <c r="C157" s="12" t="s">
        <v>355</v>
      </c>
      <c r="D157" s="13">
        <v>9178</v>
      </c>
      <c r="E157" s="14" t="s">
        <v>356</v>
      </c>
      <c r="F157" s="15">
        <v>45044</v>
      </c>
      <c r="G157" s="17">
        <v>220673.93</v>
      </c>
      <c r="H157" s="15">
        <v>45074</v>
      </c>
      <c r="I157" s="17"/>
      <c r="J157" s="17">
        <v>220673.93</v>
      </c>
      <c r="K157" s="16" t="s">
        <v>90</v>
      </c>
    </row>
    <row r="158" spans="2:11" ht="47.25" x14ac:dyDescent="0.3">
      <c r="B158" s="11" t="s">
        <v>357</v>
      </c>
      <c r="C158" s="12" t="s">
        <v>358</v>
      </c>
      <c r="D158" s="13">
        <v>5444</v>
      </c>
      <c r="E158" s="14" t="s">
        <v>359</v>
      </c>
      <c r="F158" s="15">
        <v>45044</v>
      </c>
      <c r="G158" s="17">
        <v>11990.46</v>
      </c>
      <c r="H158" s="15">
        <v>45074</v>
      </c>
      <c r="I158" s="17"/>
      <c r="J158" s="17">
        <v>11990.46</v>
      </c>
      <c r="K158" s="16" t="s">
        <v>90</v>
      </c>
    </row>
    <row r="159" spans="2:11" ht="31.5" x14ac:dyDescent="0.3">
      <c r="B159" s="11" t="s">
        <v>360</v>
      </c>
      <c r="C159" s="12" t="s">
        <v>361</v>
      </c>
      <c r="D159" s="13">
        <v>8539</v>
      </c>
      <c r="E159" s="14" t="s">
        <v>362</v>
      </c>
      <c r="F159" s="15">
        <v>45044</v>
      </c>
      <c r="G159" s="17">
        <v>2606.73</v>
      </c>
      <c r="H159" s="15">
        <v>45074</v>
      </c>
      <c r="I159" s="17"/>
      <c r="J159" s="17">
        <v>2606.73</v>
      </c>
      <c r="K159" s="16" t="s">
        <v>90</v>
      </c>
    </row>
    <row r="160" spans="2:11" ht="31.5" x14ac:dyDescent="0.3">
      <c r="B160" s="11" t="s">
        <v>363</v>
      </c>
      <c r="C160" s="12" t="s">
        <v>364</v>
      </c>
      <c r="D160" s="13">
        <v>7231</v>
      </c>
      <c r="E160" s="14" t="s">
        <v>365</v>
      </c>
      <c r="F160" s="15">
        <v>45044</v>
      </c>
      <c r="G160" s="17">
        <v>13939.4</v>
      </c>
      <c r="H160" s="15">
        <v>45074</v>
      </c>
      <c r="I160" s="17"/>
      <c r="J160" s="17">
        <v>13939.4</v>
      </c>
      <c r="K160" s="16" t="s">
        <v>90</v>
      </c>
    </row>
    <row r="161" spans="7:10" x14ac:dyDescent="0.3">
      <c r="G161" s="10">
        <f>SUM(G8:G160)</f>
        <v>13833408.84</v>
      </c>
      <c r="I161" s="10">
        <f>SUM(I8:I160)</f>
        <v>6424834.3000000007</v>
      </c>
      <c r="J161" s="10">
        <f>SUM(J8:J160)</f>
        <v>7408844.540000001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2023-03-20T18:33:14Z</cp:lastPrinted>
  <dcterms:created xsi:type="dcterms:W3CDTF">2017-09-08T20:22:57Z</dcterms:created>
  <dcterms:modified xsi:type="dcterms:W3CDTF">2023-05-22T19:52:01Z</dcterms:modified>
</cp:coreProperties>
</file>