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7755"/>
  </bookViews>
  <sheets>
    <sheet name="Hoja1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5" i="11" l="1"/>
  <c r="B132" i="11" l="1"/>
  <c r="C109" i="11"/>
  <c r="B109" i="11"/>
  <c r="B88" i="11"/>
  <c r="B65" i="11"/>
  <c r="C65" i="11"/>
</calcChain>
</file>

<file path=xl/sharedStrings.xml><?xml version="1.0" encoding="utf-8"?>
<sst xmlns="http://schemas.openxmlformats.org/spreadsheetml/2006/main" count="99" uniqueCount="66">
  <si>
    <t>Tipos de Seguros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</si>
  <si>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</si>
  <si>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</si>
  <si>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</si>
  <si>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</si>
  <si>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</si>
  <si>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</si>
  <si>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Distribución de Asistencias Brindadas por Oficinas</t>
  </si>
  <si>
    <t>Oficinas</t>
  </si>
  <si>
    <t>Cantidad</t>
  </si>
  <si>
    <t>Distrito Nacional (DIDA Central)</t>
  </si>
  <si>
    <t xml:space="preserve">Santiago </t>
  </si>
  <si>
    <t xml:space="preserve">San Pedro de Macorís </t>
  </si>
  <si>
    <t xml:space="preserve">La Romana </t>
  </si>
  <si>
    <t xml:space="preserve">Cap. Megacentro </t>
  </si>
  <si>
    <t xml:space="preserve">La Vega </t>
  </si>
  <si>
    <t>Puerto Plata</t>
  </si>
  <si>
    <t xml:space="preserve">Barahona </t>
  </si>
  <si>
    <t>Sambil</t>
  </si>
  <si>
    <t xml:space="preserve">Higüey </t>
  </si>
  <si>
    <t xml:space="preserve">San Francisco de Macorís </t>
  </si>
  <si>
    <t>Mao</t>
  </si>
  <si>
    <t xml:space="preserve">Azua </t>
  </si>
  <si>
    <t xml:space="preserve">Samaná </t>
  </si>
  <si>
    <t xml:space="preserve">San Juan de la Maguana </t>
  </si>
  <si>
    <t>Bávaro</t>
  </si>
  <si>
    <t>Bahoruco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</si>
  <si>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</si>
  <si>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</si>
  <si>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</si>
  <si>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</si>
  <si>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San P. de Macorís</t>
  </si>
  <si>
    <t>CAP Megacentro</t>
  </si>
  <si>
    <t>La Romana</t>
  </si>
  <si>
    <t xml:space="preserve">Puerto Plata </t>
  </si>
  <si>
    <t>La Vega</t>
  </si>
  <si>
    <t>Higüey</t>
  </si>
  <si>
    <t>San F. de Macorís</t>
  </si>
  <si>
    <t>Barahona</t>
  </si>
  <si>
    <t>Azua</t>
  </si>
  <si>
    <t>San J. de la Maguana</t>
  </si>
  <si>
    <t xml:space="preserve">Bahoruco </t>
  </si>
  <si>
    <t>Consultas Legales Brindadas a Afiliados y Empresas</t>
  </si>
  <si>
    <t xml:space="preserve">Certificaciones de Aportes Tramitadas  a la TSS y Entregadas a los Afiliados. </t>
  </si>
  <si>
    <t xml:space="preserve">Certificaciones de Aportes Entregadas a los Afiliados Según Convenio con España </t>
  </si>
  <si>
    <t>Cartas de No Cobertura entregadas  a los Afiliados</t>
  </si>
  <si>
    <t xml:space="preserve">Históricos de Descuentos Solicitados a la TSS y Entregados a los Afiliados. </t>
  </si>
  <si>
    <t>Asistencias Brindadas</t>
  </si>
  <si>
    <t>Actividades de Promoción Realizadas Sobre el SDSS.</t>
  </si>
  <si>
    <t xml:space="preserve">Actividades  de Promoción Realizadas </t>
  </si>
  <si>
    <t>Actividades Realizadas</t>
  </si>
  <si>
    <t xml:space="preserve">Encuentros y Reuniones de Promoción con Encargados de Recursos Humanos de Empresas Públicas y Privadas </t>
  </si>
  <si>
    <t>Operativos de Orientación y Defensoría en Centros de Salud y Centros de Trabajos</t>
  </si>
  <si>
    <t>Talleres Impartidos</t>
  </si>
  <si>
    <t xml:space="preserve">Charlas, Conferencias y Conversatorios Realizadas Sobre el Sistema Dominicano de Seguridad Social </t>
  </si>
  <si>
    <t xml:space="preserve">Otros Servicios Solicitados </t>
  </si>
  <si>
    <t>Fuente: Base de Datos DIDA</t>
  </si>
  <si>
    <t>Período Octubre-Diciembre 2021</t>
  </si>
  <si>
    <t>Período Octubre-Diciembre-2021</t>
  </si>
  <si>
    <t>Otros Servicios Solicitados</t>
  </si>
  <si>
    <t>Descripción</t>
  </si>
  <si>
    <t>Datos Estadísticos de la DIDA para el periodo de Octubre-Diciembre 2021</t>
  </si>
  <si>
    <t>Distribución de Asistencias Brindadas por Tipos de Seguros</t>
  </si>
  <si>
    <t>Servicio de Defensoría Legal y Atención a Quejas, Reclamaciones y Denuncias</t>
  </si>
  <si>
    <t>Directora de Planificación y Desarrollo</t>
  </si>
  <si>
    <t>Xiomara de Coo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</si>
</sst>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/>
    <xf numFmtId="0" fontId="3" fillId="2" borderId="4" xfId="0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/>
    <xf numFmtId="3" fontId="5" fillId="0" borderId="4" xfId="0" applyNumberFormat="1" applyFont="1" applyFill="1" applyBorder="1" applyAlignment="1">
      <alignment horizontal="center"/>
    </xf>
    <xf numFmtId="10" fontId="5" fillId="3" borderId="4" xfId="1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/>
    </xf>
    <xf numFmtId="9" fontId="3" fillId="2" borderId="4" xfId="1" applyFont="1" applyFill="1" applyBorder="1" applyAlignment="1">
      <alignment horizontal="center" vertical="center"/>
    </xf>
    <xf numFmtId="0" fontId="4" fillId="0" borderId="1" xfId="0" applyFont="1" applyBorder="1"/>
    <xf numFmtId="3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3" fontId="3" fillId="4" borderId="4" xfId="0" applyNumberFormat="1" applyFont="1" applyFill="1" applyBorder="1" applyAlignment="1"/>
    <xf numFmtId="49" fontId="3" fillId="4" borderId="5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5" fillId="3" borderId="4" xfId="2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justify" vertical="center"/>
    </xf>
    <xf numFmtId="3" fontId="8" fillId="3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2" borderId="5" xfId="0" applyFont="1" applyFill="1" applyBorder="1" applyAlignment="1">
      <alignment vertical="center"/>
    </xf>
    <xf numFmtId="3" fontId="4" fillId="0" borderId="0" xfId="0" applyNumberFormat="1" applyFont="1" applyFill="1" applyBorder="1"/>
    <xf numFmtId="0" fontId="3" fillId="2" borderId="6" xfId="0" applyFont="1" applyFill="1" applyBorder="1" applyAlignment="1">
      <alignment vertical="center"/>
    </xf>
    <xf numFmtId="3" fontId="3" fillId="5" borderId="6" xfId="0" applyNumberFormat="1" applyFont="1" applyFill="1" applyBorder="1"/>
    <xf numFmtId="3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3" fillId="2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49" fontId="3" fillId="2" borderId="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2762250</xdr:colOff>
      <xdr:row>0</xdr:row>
      <xdr:rowOff>28575</xdr:rowOff>
    </xdr:from>
    <xdr:to>
      <xdr:col>2</xdr:col>
      <xdr:colOff>1047750</xdr:colOff>
      <xdr:row>6</xdr:row>
      <xdr:rowOff>135890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8575"/>
          <a:ext cx="2400300" cy="12503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596265</xdr:colOff>
      <xdr:row>45</xdr:row>
      <xdr:rowOff>152400</xdr:rowOff>
    </xdr:to>
    <xdr:sp macro="" textlink="">
      <xdr:nvSpPr>
        <xdr:cNvPr id="10" name="Rectángulo 9"/>
        <xdr:cNvSpPr/>
      </xdr:nvSpPr>
      <xdr:spPr>
        <a:xfrm>
          <a:off x="0" y="0"/>
          <a:ext cx="596265" cy="8734425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US"/>
        </a:p>
      </xdr:txBody>
    </xdr:sp>
    <xdr:clientData/>
  </xdr:twoCellAnchor>
  <xdr:twoCellAnchor>
    <xdr:from>
      <xdr:col>0</xdr:col>
      <xdr:colOff>562610</xdr:colOff>
      <xdr:row>11</xdr:row>
      <xdr:rowOff>50165</xdr:rowOff>
    </xdr:from>
    <xdr:to>
      <xdr:col>3</xdr:col>
      <xdr:colOff>457200</xdr:colOff>
      <xdr:row>16</xdr:row>
      <xdr:rowOff>168732</xdr:rowOff>
    </xdr:to>
    <xdr:sp macro="" textlink="">
      <xdr:nvSpPr>
        <xdr:cNvPr id="11" name="Pentágono 10"/>
        <xdr:cNvSpPr/>
      </xdr:nvSpPr>
      <xdr:spPr>
        <a:xfrm>
          <a:off x="562610" y="2145665"/>
          <a:ext cx="5066665" cy="1071067"/>
        </a:xfrm>
        <a:prstGeom prst="homePlate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xdr:spPr>
      <xdr:txBody>
        <a:bodyPr rot="0" spcFirstLastPara="0" vert="horz" wrap="square" lIns="91440" tIns="0" rIns="18288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s-MX" sz="2200" b="1">
              <a:solidFill>
                <a:srgbClr val="FFFFFF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  </a:t>
          </a:r>
          <a:r>
            <a:rPr lang="es-MX" sz="1600" b="1">
              <a:solidFill>
                <a:srgbClr val="FFFFFF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Datos Estadístico Octubre-Diciembre - 2021</a:t>
          </a:r>
          <a:endParaRPr lang="es-US" sz="16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69850</xdr:colOff>
      <xdr:row>29</xdr:row>
      <xdr:rowOff>147955</xdr:rowOff>
    </xdr:from>
    <xdr:to>
      <xdr:col>0</xdr:col>
      <xdr:colOff>1048385</xdr:colOff>
      <xdr:row>45</xdr:row>
      <xdr:rowOff>176996</xdr:rowOff>
    </xdr:to>
    <xdr:sp macro="" textlink="">
      <xdr:nvSpPr>
        <xdr:cNvPr id="12" name="Forma libre 11"/>
        <xdr:cNvSpPr>
          <a:spLocks/>
        </xdr:cNvSpPr>
      </xdr:nvSpPr>
      <xdr:spPr bwMode="auto">
        <a:xfrm>
          <a:off x="69850" y="5672455"/>
          <a:ext cx="978535" cy="3086566"/>
        </a:xfrm>
        <a:custGeom>
          <a:avLst/>
          <a:gdLst>
            <a:gd name="T0" fmla="*/ 0 w 158"/>
            <a:gd name="T1" fmla="*/ 0 h 643"/>
            <a:gd name="T2" fmla="*/ 11 w 158"/>
            <a:gd name="T3" fmla="*/ 46 h 643"/>
            <a:gd name="T4" fmla="*/ 22 w 158"/>
            <a:gd name="T5" fmla="*/ 129 h 643"/>
            <a:gd name="T6" fmla="*/ 36 w 158"/>
            <a:gd name="T7" fmla="*/ 211 h 643"/>
            <a:gd name="T8" fmla="*/ 55 w 158"/>
            <a:gd name="T9" fmla="*/ 301 h 643"/>
            <a:gd name="T10" fmla="*/ 76 w 158"/>
            <a:gd name="T11" fmla="*/ 389 h 643"/>
            <a:gd name="T12" fmla="*/ 103 w 158"/>
            <a:gd name="T13" fmla="*/ 476 h 643"/>
            <a:gd name="T14" fmla="*/ 123 w 158"/>
            <a:gd name="T15" fmla="*/ 533 h 643"/>
            <a:gd name="T16" fmla="*/ 144 w 158"/>
            <a:gd name="T17" fmla="*/ 588 h 643"/>
            <a:gd name="T18" fmla="*/ 155 w 158"/>
            <a:gd name="T19" fmla="*/ 632 h 643"/>
            <a:gd name="T20" fmla="*/ 158 w 158"/>
            <a:gd name="T21" fmla="*/ 643 h 643"/>
            <a:gd name="T22" fmla="*/ 142 w 158"/>
            <a:gd name="T23" fmla="*/ 608 h 643"/>
            <a:gd name="T24" fmla="*/ 118 w 158"/>
            <a:gd name="T25" fmla="*/ 544 h 643"/>
            <a:gd name="T26" fmla="*/ 95 w 158"/>
            <a:gd name="T27" fmla="*/ 478 h 643"/>
            <a:gd name="T28" fmla="*/ 69 w 158"/>
            <a:gd name="T29" fmla="*/ 391 h 643"/>
            <a:gd name="T30" fmla="*/ 47 w 158"/>
            <a:gd name="T31" fmla="*/ 302 h 643"/>
            <a:gd name="T32" fmla="*/ 29 w 158"/>
            <a:gd name="T33" fmla="*/ 212 h 643"/>
            <a:gd name="T34" fmla="*/ 13 w 158"/>
            <a:gd name="T35" fmla="*/ 107 h 643"/>
            <a:gd name="T36" fmla="*/ 0 w 158"/>
            <a:gd name="T37" fmla="*/ 0 h 64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</a:cxnLst>
          <a:rect l="0" t="0" r="r" b="b"/>
          <a:pathLst>
            <a:path w="158" h="643">
              <a:moveTo>
                <a:pt x="0" y="0"/>
              </a:moveTo>
              <a:lnTo>
                <a:pt x="11" y="46"/>
              </a:lnTo>
              <a:lnTo>
                <a:pt x="22" y="129"/>
              </a:lnTo>
              <a:lnTo>
                <a:pt x="36" y="211"/>
              </a:lnTo>
              <a:lnTo>
                <a:pt x="55" y="301"/>
              </a:lnTo>
              <a:lnTo>
                <a:pt x="76" y="389"/>
              </a:lnTo>
              <a:lnTo>
                <a:pt x="103" y="476"/>
              </a:lnTo>
              <a:lnTo>
                <a:pt x="123" y="533"/>
              </a:lnTo>
              <a:lnTo>
                <a:pt x="144" y="588"/>
              </a:lnTo>
              <a:lnTo>
                <a:pt x="155" y="632"/>
              </a:lnTo>
              <a:lnTo>
                <a:pt x="158" y="643"/>
              </a:lnTo>
              <a:lnTo>
                <a:pt x="142" y="608"/>
              </a:lnTo>
              <a:lnTo>
                <a:pt x="118" y="544"/>
              </a:lnTo>
              <a:lnTo>
                <a:pt x="95" y="478"/>
              </a:lnTo>
              <a:lnTo>
                <a:pt x="69" y="391"/>
              </a:lnTo>
              <a:lnTo>
                <a:pt x="47" y="302"/>
              </a:lnTo>
              <a:lnTo>
                <a:pt x="29" y="212"/>
              </a:lnTo>
              <a:lnTo>
                <a:pt x="13" y="107"/>
              </a:lnTo>
              <a:lnTo>
                <a:pt x="0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>
    <xdr:from>
      <xdr:col>0</xdr:col>
      <xdr:colOff>595630</xdr:colOff>
      <xdr:row>23</xdr:row>
      <xdr:rowOff>80011</xdr:rowOff>
    </xdr:from>
    <xdr:to>
      <xdr:col>0</xdr:col>
      <xdr:colOff>3085465</xdr:colOff>
      <xdr:row>39</xdr:row>
      <xdr:rowOff>79181</xdr:rowOff>
    </xdr:to>
    <xdr:sp macro="" textlink="">
      <xdr:nvSpPr>
        <xdr:cNvPr id="13" name="Forma libre 12"/>
        <xdr:cNvSpPr>
          <a:spLocks/>
        </xdr:cNvSpPr>
      </xdr:nvSpPr>
      <xdr:spPr bwMode="auto">
        <a:xfrm>
          <a:off x="595630" y="5604511"/>
          <a:ext cx="2489835" cy="3047170"/>
        </a:xfrm>
        <a:custGeom>
          <a:avLst/>
          <a:gdLst>
            <a:gd name="T0" fmla="*/ 402 w 402"/>
            <a:gd name="T1" fmla="*/ 0 h 782"/>
            <a:gd name="T2" fmla="*/ 402 w 402"/>
            <a:gd name="T3" fmla="*/ 1 h 782"/>
            <a:gd name="T4" fmla="*/ 363 w 402"/>
            <a:gd name="T5" fmla="*/ 39 h 782"/>
            <a:gd name="T6" fmla="*/ 325 w 402"/>
            <a:gd name="T7" fmla="*/ 79 h 782"/>
            <a:gd name="T8" fmla="*/ 290 w 402"/>
            <a:gd name="T9" fmla="*/ 121 h 782"/>
            <a:gd name="T10" fmla="*/ 255 w 402"/>
            <a:gd name="T11" fmla="*/ 164 h 782"/>
            <a:gd name="T12" fmla="*/ 211 w 402"/>
            <a:gd name="T13" fmla="*/ 222 h 782"/>
            <a:gd name="T14" fmla="*/ 171 w 402"/>
            <a:gd name="T15" fmla="*/ 284 h 782"/>
            <a:gd name="T16" fmla="*/ 133 w 402"/>
            <a:gd name="T17" fmla="*/ 346 h 782"/>
            <a:gd name="T18" fmla="*/ 100 w 402"/>
            <a:gd name="T19" fmla="*/ 411 h 782"/>
            <a:gd name="T20" fmla="*/ 71 w 402"/>
            <a:gd name="T21" fmla="*/ 478 h 782"/>
            <a:gd name="T22" fmla="*/ 45 w 402"/>
            <a:gd name="T23" fmla="*/ 546 h 782"/>
            <a:gd name="T24" fmla="*/ 27 w 402"/>
            <a:gd name="T25" fmla="*/ 617 h 782"/>
            <a:gd name="T26" fmla="*/ 13 w 402"/>
            <a:gd name="T27" fmla="*/ 689 h 782"/>
            <a:gd name="T28" fmla="*/ 7 w 402"/>
            <a:gd name="T29" fmla="*/ 761 h 782"/>
            <a:gd name="T30" fmla="*/ 7 w 402"/>
            <a:gd name="T31" fmla="*/ 782 h 782"/>
            <a:gd name="T32" fmla="*/ 0 w 402"/>
            <a:gd name="T33" fmla="*/ 765 h 782"/>
            <a:gd name="T34" fmla="*/ 1 w 402"/>
            <a:gd name="T35" fmla="*/ 761 h 782"/>
            <a:gd name="T36" fmla="*/ 7 w 402"/>
            <a:gd name="T37" fmla="*/ 688 h 782"/>
            <a:gd name="T38" fmla="*/ 21 w 402"/>
            <a:gd name="T39" fmla="*/ 616 h 782"/>
            <a:gd name="T40" fmla="*/ 40 w 402"/>
            <a:gd name="T41" fmla="*/ 545 h 782"/>
            <a:gd name="T42" fmla="*/ 66 w 402"/>
            <a:gd name="T43" fmla="*/ 475 h 782"/>
            <a:gd name="T44" fmla="*/ 95 w 402"/>
            <a:gd name="T45" fmla="*/ 409 h 782"/>
            <a:gd name="T46" fmla="*/ 130 w 402"/>
            <a:gd name="T47" fmla="*/ 343 h 782"/>
            <a:gd name="T48" fmla="*/ 167 w 402"/>
            <a:gd name="T49" fmla="*/ 281 h 782"/>
            <a:gd name="T50" fmla="*/ 209 w 402"/>
            <a:gd name="T51" fmla="*/ 220 h 782"/>
            <a:gd name="T52" fmla="*/ 253 w 402"/>
            <a:gd name="T53" fmla="*/ 163 h 782"/>
            <a:gd name="T54" fmla="*/ 287 w 402"/>
            <a:gd name="T55" fmla="*/ 120 h 782"/>
            <a:gd name="T56" fmla="*/ 324 w 402"/>
            <a:gd name="T57" fmla="*/ 78 h 782"/>
            <a:gd name="T58" fmla="*/ 362 w 402"/>
            <a:gd name="T59" fmla="*/ 38 h 782"/>
            <a:gd name="T60" fmla="*/ 402 w 402"/>
            <a:gd name="T61" fmla="*/ 0 h 7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402" h="782">
              <a:moveTo>
                <a:pt x="402" y="0"/>
              </a:moveTo>
              <a:lnTo>
                <a:pt x="402" y="1"/>
              </a:lnTo>
              <a:lnTo>
                <a:pt x="363" y="39"/>
              </a:lnTo>
              <a:lnTo>
                <a:pt x="325" y="79"/>
              </a:lnTo>
              <a:lnTo>
                <a:pt x="290" y="121"/>
              </a:lnTo>
              <a:lnTo>
                <a:pt x="255" y="164"/>
              </a:lnTo>
              <a:lnTo>
                <a:pt x="211" y="222"/>
              </a:lnTo>
              <a:lnTo>
                <a:pt x="171" y="284"/>
              </a:lnTo>
              <a:lnTo>
                <a:pt x="133" y="346"/>
              </a:lnTo>
              <a:lnTo>
                <a:pt x="100" y="411"/>
              </a:lnTo>
              <a:lnTo>
                <a:pt x="71" y="478"/>
              </a:lnTo>
              <a:lnTo>
                <a:pt x="45" y="546"/>
              </a:lnTo>
              <a:lnTo>
                <a:pt x="27" y="617"/>
              </a:lnTo>
              <a:lnTo>
                <a:pt x="13" y="689"/>
              </a:lnTo>
              <a:lnTo>
                <a:pt x="7" y="761"/>
              </a:lnTo>
              <a:lnTo>
                <a:pt x="7" y="782"/>
              </a:lnTo>
              <a:lnTo>
                <a:pt x="0" y="765"/>
              </a:lnTo>
              <a:lnTo>
                <a:pt x="1" y="761"/>
              </a:lnTo>
              <a:lnTo>
                <a:pt x="7" y="688"/>
              </a:lnTo>
              <a:lnTo>
                <a:pt x="21" y="616"/>
              </a:lnTo>
              <a:lnTo>
                <a:pt x="40" y="545"/>
              </a:lnTo>
              <a:lnTo>
                <a:pt x="66" y="475"/>
              </a:lnTo>
              <a:lnTo>
                <a:pt x="95" y="409"/>
              </a:lnTo>
              <a:lnTo>
                <a:pt x="130" y="343"/>
              </a:lnTo>
              <a:lnTo>
                <a:pt x="167" y="281"/>
              </a:lnTo>
              <a:lnTo>
                <a:pt x="209" y="220"/>
              </a:lnTo>
              <a:lnTo>
                <a:pt x="253" y="163"/>
              </a:lnTo>
              <a:lnTo>
                <a:pt x="287" y="120"/>
              </a:lnTo>
              <a:lnTo>
                <a:pt x="324" y="78"/>
              </a:lnTo>
              <a:lnTo>
                <a:pt x="362" y="38"/>
              </a:lnTo>
              <a:lnTo>
                <a:pt x="402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>
    <xdr:from>
      <xdr:col>0</xdr:col>
      <xdr:colOff>721995</xdr:colOff>
      <xdr:row>24</xdr:row>
      <xdr:rowOff>38735</xdr:rowOff>
    </xdr:from>
    <xdr:to>
      <xdr:col>0</xdr:col>
      <xdr:colOff>908050</xdr:colOff>
      <xdr:row>35</xdr:row>
      <xdr:rowOff>171286</xdr:rowOff>
    </xdr:to>
    <xdr:sp macro="" textlink="">
      <xdr:nvSpPr>
        <xdr:cNvPr id="14" name="Forma libre 13"/>
        <xdr:cNvSpPr>
          <a:spLocks/>
        </xdr:cNvSpPr>
      </xdr:nvSpPr>
      <xdr:spPr bwMode="auto">
        <a:xfrm>
          <a:off x="721995" y="5753735"/>
          <a:ext cx="186055" cy="2228051"/>
        </a:xfrm>
        <a:custGeom>
          <a:avLst/>
          <a:gdLst>
            <a:gd name="T0" fmla="*/ 45 w 45"/>
            <a:gd name="T1" fmla="*/ 0 h 854"/>
            <a:gd name="T2" fmla="*/ 45 w 45"/>
            <a:gd name="T3" fmla="*/ 0 h 854"/>
            <a:gd name="T4" fmla="*/ 35 w 45"/>
            <a:gd name="T5" fmla="*/ 66 h 854"/>
            <a:gd name="T6" fmla="*/ 26 w 45"/>
            <a:gd name="T7" fmla="*/ 133 h 854"/>
            <a:gd name="T8" fmla="*/ 14 w 45"/>
            <a:gd name="T9" fmla="*/ 267 h 854"/>
            <a:gd name="T10" fmla="*/ 6 w 45"/>
            <a:gd name="T11" fmla="*/ 401 h 854"/>
            <a:gd name="T12" fmla="*/ 3 w 45"/>
            <a:gd name="T13" fmla="*/ 534 h 854"/>
            <a:gd name="T14" fmla="*/ 6 w 45"/>
            <a:gd name="T15" fmla="*/ 669 h 854"/>
            <a:gd name="T16" fmla="*/ 14 w 45"/>
            <a:gd name="T17" fmla="*/ 803 h 854"/>
            <a:gd name="T18" fmla="*/ 18 w 45"/>
            <a:gd name="T19" fmla="*/ 854 h 854"/>
            <a:gd name="T20" fmla="*/ 18 w 45"/>
            <a:gd name="T21" fmla="*/ 851 h 854"/>
            <a:gd name="T22" fmla="*/ 9 w 45"/>
            <a:gd name="T23" fmla="*/ 814 h 854"/>
            <a:gd name="T24" fmla="*/ 8 w 45"/>
            <a:gd name="T25" fmla="*/ 803 h 854"/>
            <a:gd name="T26" fmla="*/ 1 w 45"/>
            <a:gd name="T27" fmla="*/ 669 h 854"/>
            <a:gd name="T28" fmla="*/ 0 w 45"/>
            <a:gd name="T29" fmla="*/ 534 h 854"/>
            <a:gd name="T30" fmla="*/ 3 w 45"/>
            <a:gd name="T31" fmla="*/ 401 h 854"/>
            <a:gd name="T32" fmla="*/ 12 w 45"/>
            <a:gd name="T33" fmla="*/ 267 h 854"/>
            <a:gd name="T34" fmla="*/ 25 w 45"/>
            <a:gd name="T35" fmla="*/ 132 h 854"/>
            <a:gd name="T36" fmla="*/ 34 w 45"/>
            <a:gd name="T37" fmla="*/ 66 h 854"/>
            <a:gd name="T38" fmla="*/ 45 w 45"/>
            <a:gd name="T39" fmla="*/ 0 h 8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</a:cxnLst>
          <a:rect l="0" t="0" r="r" b="b"/>
          <a:pathLst>
            <a:path w="45" h="854">
              <a:moveTo>
                <a:pt x="45" y="0"/>
              </a:moveTo>
              <a:lnTo>
                <a:pt x="45" y="0"/>
              </a:lnTo>
              <a:lnTo>
                <a:pt x="35" y="66"/>
              </a:lnTo>
              <a:lnTo>
                <a:pt x="26" y="133"/>
              </a:lnTo>
              <a:lnTo>
                <a:pt x="14" y="267"/>
              </a:lnTo>
              <a:lnTo>
                <a:pt x="6" y="401"/>
              </a:lnTo>
              <a:lnTo>
                <a:pt x="3" y="534"/>
              </a:lnTo>
              <a:lnTo>
                <a:pt x="6" y="669"/>
              </a:lnTo>
              <a:lnTo>
                <a:pt x="14" y="803"/>
              </a:lnTo>
              <a:lnTo>
                <a:pt x="18" y="854"/>
              </a:lnTo>
              <a:lnTo>
                <a:pt x="18" y="851"/>
              </a:lnTo>
              <a:lnTo>
                <a:pt x="9" y="814"/>
              </a:lnTo>
              <a:lnTo>
                <a:pt x="8" y="803"/>
              </a:lnTo>
              <a:lnTo>
                <a:pt x="1" y="669"/>
              </a:lnTo>
              <a:lnTo>
                <a:pt x="0" y="534"/>
              </a:lnTo>
              <a:lnTo>
                <a:pt x="3" y="401"/>
              </a:lnTo>
              <a:lnTo>
                <a:pt x="12" y="267"/>
              </a:lnTo>
              <a:lnTo>
                <a:pt x="25" y="132"/>
              </a:lnTo>
              <a:lnTo>
                <a:pt x="34" y="66"/>
              </a:lnTo>
              <a:lnTo>
                <a:pt x="45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>
    <xdr:from>
      <xdr:col>0</xdr:col>
      <xdr:colOff>241935</xdr:colOff>
      <xdr:row>30</xdr:row>
      <xdr:rowOff>31115</xdr:rowOff>
    </xdr:from>
    <xdr:to>
      <xdr:col>0</xdr:col>
      <xdr:colOff>1016000</xdr:colOff>
      <xdr:row>39</xdr:row>
      <xdr:rowOff>69797</xdr:rowOff>
    </xdr:to>
    <xdr:sp macro="" textlink="">
      <xdr:nvSpPr>
        <xdr:cNvPr id="15" name="Forma libre 14"/>
        <xdr:cNvSpPr>
          <a:spLocks/>
        </xdr:cNvSpPr>
      </xdr:nvSpPr>
      <xdr:spPr bwMode="auto">
        <a:xfrm>
          <a:off x="241935" y="6889115"/>
          <a:ext cx="774065" cy="1753182"/>
        </a:xfrm>
        <a:custGeom>
          <a:avLst/>
          <a:gdLst>
            <a:gd name="T0" fmla="*/ 0 w 125"/>
            <a:gd name="T1" fmla="*/ 0 h 450"/>
            <a:gd name="T2" fmla="*/ 41 w 125"/>
            <a:gd name="T3" fmla="*/ 155 h 450"/>
            <a:gd name="T4" fmla="*/ 86 w 125"/>
            <a:gd name="T5" fmla="*/ 309 h 450"/>
            <a:gd name="T6" fmla="*/ 125 w 125"/>
            <a:gd name="T7" fmla="*/ 425 h 450"/>
            <a:gd name="T8" fmla="*/ 125 w 125"/>
            <a:gd name="T9" fmla="*/ 450 h 450"/>
            <a:gd name="T10" fmla="*/ 79 w 125"/>
            <a:gd name="T11" fmla="*/ 311 h 450"/>
            <a:gd name="T12" fmla="*/ 41 w 125"/>
            <a:gd name="T13" fmla="*/ 183 h 450"/>
            <a:gd name="T14" fmla="*/ 7 w 125"/>
            <a:gd name="T15" fmla="*/ 54 h 450"/>
            <a:gd name="T16" fmla="*/ 0 w 125"/>
            <a:gd name="T17" fmla="*/ 0 h 4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125" h="450">
              <a:moveTo>
                <a:pt x="0" y="0"/>
              </a:moveTo>
              <a:lnTo>
                <a:pt x="41" y="155"/>
              </a:lnTo>
              <a:lnTo>
                <a:pt x="86" y="309"/>
              </a:lnTo>
              <a:lnTo>
                <a:pt x="125" y="425"/>
              </a:lnTo>
              <a:lnTo>
                <a:pt x="125" y="450"/>
              </a:lnTo>
              <a:lnTo>
                <a:pt x="79" y="311"/>
              </a:lnTo>
              <a:lnTo>
                <a:pt x="41" y="183"/>
              </a:lnTo>
              <a:lnTo>
                <a:pt x="7" y="54"/>
              </a:lnTo>
              <a:lnTo>
                <a:pt x="0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>
    <xdr:from>
      <xdr:col>0</xdr:col>
      <xdr:colOff>1080135</xdr:colOff>
      <xdr:row>38</xdr:row>
      <xdr:rowOff>88901</xdr:rowOff>
    </xdr:from>
    <xdr:to>
      <xdr:col>0</xdr:col>
      <xdr:colOff>1585595</xdr:colOff>
      <xdr:row>44</xdr:row>
      <xdr:rowOff>93597</xdr:rowOff>
    </xdr:to>
    <xdr:sp macro="" textlink="">
      <xdr:nvSpPr>
        <xdr:cNvPr id="16" name="Forma libre 15"/>
        <xdr:cNvSpPr>
          <a:spLocks/>
        </xdr:cNvSpPr>
      </xdr:nvSpPr>
      <xdr:spPr bwMode="auto">
        <a:xfrm>
          <a:off x="1080135" y="7327901"/>
          <a:ext cx="505460" cy="1147696"/>
        </a:xfrm>
        <a:custGeom>
          <a:avLst/>
          <a:gdLst>
            <a:gd name="T0" fmla="*/ 0 w 122"/>
            <a:gd name="T1" fmla="*/ 0 h 440"/>
            <a:gd name="T2" fmla="*/ 39 w 122"/>
            <a:gd name="T3" fmla="*/ 152 h 440"/>
            <a:gd name="T4" fmla="*/ 84 w 122"/>
            <a:gd name="T5" fmla="*/ 304 h 440"/>
            <a:gd name="T6" fmla="*/ 122 w 122"/>
            <a:gd name="T7" fmla="*/ 417 h 440"/>
            <a:gd name="T8" fmla="*/ 122 w 122"/>
            <a:gd name="T9" fmla="*/ 440 h 440"/>
            <a:gd name="T10" fmla="*/ 76 w 122"/>
            <a:gd name="T11" fmla="*/ 306 h 440"/>
            <a:gd name="T12" fmla="*/ 39 w 122"/>
            <a:gd name="T13" fmla="*/ 180 h 440"/>
            <a:gd name="T14" fmla="*/ 6 w 122"/>
            <a:gd name="T15" fmla="*/ 53 h 440"/>
            <a:gd name="T16" fmla="*/ 0 w 122"/>
            <a:gd name="T17" fmla="*/ 0 h 44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122" h="440">
              <a:moveTo>
                <a:pt x="0" y="0"/>
              </a:moveTo>
              <a:lnTo>
                <a:pt x="39" y="152"/>
              </a:lnTo>
              <a:lnTo>
                <a:pt x="84" y="304"/>
              </a:lnTo>
              <a:lnTo>
                <a:pt x="122" y="417"/>
              </a:lnTo>
              <a:lnTo>
                <a:pt x="122" y="440"/>
              </a:lnTo>
              <a:lnTo>
                <a:pt x="76" y="306"/>
              </a:lnTo>
              <a:lnTo>
                <a:pt x="39" y="180"/>
              </a:lnTo>
              <a:lnTo>
                <a:pt x="6" y="53"/>
              </a:lnTo>
              <a:lnTo>
                <a:pt x="0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>
    <xdr:from>
      <xdr:col>0</xdr:col>
      <xdr:colOff>598805</xdr:colOff>
      <xdr:row>33</xdr:row>
      <xdr:rowOff>79376</xdr:rowOff>
    </xdr:from>
    <xdr:to>
      <xdr:col>0</xdr:col>
      <xdr:colOff>2232660</xdr:colOff>
      <xdr:row>43</xdr:row>
      <xdr:rowOff>173120</xdr:rowOff>
    </xdr:to>
    <xdr:sp macro="" textlink="">
      <xdr:nvSpPr>
        <xdr:cNvPr id="17" name="Forma libre 16"/>
        <xdr:cNvSpPr>
          <a:spLocks/>
        </xdr:cNvSpPr>
      </xdr:nvSpPr>
      <xdr:spPr bwMode="auto">
        <a:xfrm>
          <a:off x="598805" y="7508876"/>
          <a:ext cx="1633855" cy="1998744"/>
        </a:xfrm>
        <a:custGeom>
          <a:avLst/>
          <a:gdLst>
            <a:gd name="T0" fmla="*/ 394 w 394"/>
            <a:gd name="T1" fmla="*/ 0 h 766"/>
            <a:gd name="T2" fmla="*/ 394 w 394"/>
            <a:gd name="T3" fmla="*/ 0 h 766"/>
            <a:gd name="T4" fmla="*/ 356 w 394"/>
            <a:gd name="T5" fmla="*/ 38 h 766"/>
            <a:gd name="T6" fmla="*/ 319 w 394"/>
            <a:gd name="T7" fmla="*/ 77 h 766"/>
            <a:gd name="T8" fmla="*/ 284 w 394"/>
            <a:gd name="T9" fmla="*/ 117 h 766"/>
            <a:gd name="T10" fmla="*/ 249 w 394"/>
            <a:gd name="T11" fmla="*/ 160 h 766"/>
            <a:gd name="T12" fmla="*/ 207 w 394"/>
            <a:gd name="T13" fmla="*/ 218 h 766"/>
            <a:gd name="T14" fmla="*/ 168 w 394"/>
            <a:gd name="T15" fmla="*/ 276 h 766"/>
            <a:gd name="T16" fmla="*/ 131 w 394"/>
            <a:gd name="T17" fmla="*/ 339 h 766"/>
            <a:gd name="T18" fmla="*/ 98 w 394"/>
            <a:gd name="T19" fmla="*/ 402 h 766"/>
            <a:gd name="T20" fmla="*/ 69 w 394"/>
            <a:gd name="T21" fmla="*/ 467 h 766"/>
            <a:gd name="T22" fmla="*/ 45 w 394"/>
            <a:gd name="T23" fmla="*/ 535 h 766"/>
            <a:gd name="T24" fmla="*/ 26 w 394"/>
            <a:gd name="T25" fmla="*/ 604 h 766"/>
            <a:gd name="T26" fmla="*/ 14 w 394"/>
            <a:gd name="T27" fmla="*/ 673 h 766"/>
            <a:gd name="T28" fmla="*/ 7 w 394"/>
            <a:gd name="T29" fmla="*/ 746 h 766"/>
            <a:gd name="T30" fmla="*/ 6 w 394"/>
            <a:gd name="T31" fmla="*/ 766 h 766"/>
            <a:gd name="T32" fmla="*/ 0 w 394"/>
            <a:gd name="T33" fmla="*/ 749 h 766"/>
            <a:gd name="T34" fmla="*/ 1 w 394"/>
            <a:gd name="T35" fmla="*/ 744 h 766"/>
            <a:gd name="T36" fmla="*/ 7 w 394"/>
            <a:gd name="T37" fmla="*/ 673 h 766"/>
            <a:gd name="T38" fmla="*/ 21 w 394"/>
            <a:gd name="T39" fmla="*/ 603 h 766"/>
            <a:gd name="T40" fmla="*/ 40 w 394"/>
            <a:gd name="T41" fmla="*/ 533 h 766"/>
            <a:gd name="T42" fmla="*/ 65 w 394"/>
            <a:gd name="T43" fmla="*/ 466 h 766"/>
            <a:gd name="T44" fmla="*/ 94 w 394"/>
            <a:gd name="T45" fmla="*/ 400 h 766"/>
            <a:gd name="T46" fmla="*/ 127 w 394"/>
            <a:gd name="T47" fmla="*/ 336 h 766"/>
            <a:gd name="T48" fmla="*/ 164 w 394"/>
            <a:gd name="T49" fmla="*/ 275 h 766"/>
            <a:gd name="T50" fmla="*/ 204 w 394"/>
            <a:gd name="T51" fmla="*/ 215 h 766"/>
            <a:gd name="T52" fmla="*/ 248 w 394"/>
            <a:gd name="T53" fmla="*/ 158 h 766"/>
            <a:gd name="T54" fmla="*/ 282 w 394"/>
            <a:gd name="T55" fmla="*/ 116 h 766"/>
            <a:gd name="T56" fmla="*/ 318 w 394"/>
            <a:gd name="T57" fmla="*/ 76 h 766"/>
            <a:gd name="T58" fmla="*/ 354 w 394"/>
            <a:gd name="T59" fmla="*/ 37 h 766"/>
            <a:gd name="T60" fmla="*/ 394 w 394"/>
            <a:gd name="T61" fmla="*/ 0 h 76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394" h="766">
              <a:moveTo>
                <a:pt x="394" y="0"/>
              </a:moveTo>
              <a:lnTo>
                <a:pt x="394" y="0"/>
              </a:lnTo>
              <a:lnTo>
                <a:pt x="356" y="38"/>
              </a:lnTo>
              <a:lnTo>
                <a:pt x="319" y="77"/>
              </a:lnTo>
              <a:lnTo>
                <a:pt x="284" y="117"/>
              </a:lnTo>
              <a:lnTo>
                <a:pt x="249" y="160"/>
              </a:lnTo>
              <a:lnTo>
                <a:pt x="207" y="218"/>
              </a:lnTo>
              <a:lnTo>
                <a:pt x="168" y="276"/>
              </a:lnTo>
              <a:lnTo>
                <a:pt x="131" y="339"/>
              </a:lnTo>
              <a:lnTo>
                <a:pt x="98" y="402"/>
              </a:lnTo>
              <a:lnTo>
                <a:pt x="69" y="467"/>
              </a:lnTo>
              <a:lnTo>
                <a:pt x="45" y="535"/>
              </a:lnTo>
              <a:lnTo>
                <a:pt x="26" y="604"/>
              </a:lnTo>
              <a:lnTo>
                <a:pt x="14" y="673"/>
              </a:lnTo>
              <a:lnTo>
                <a:pt x="7" y="746"/>
              </a:lnTo>
              <a:lnTo>
                <a:pt x="6" y="766"/>
              </a:lnTo>
              <a:lnTo>
                <a:pt x="0" y="749"/>
              </a:lnTo>
              <a:lnTo>
                <a:pt x="1" y="744"/>
              </a:lnTo>
              <a:lnTo>
                <a:pt x="7" y="673"/>
              </a:lnTo>
              <a:lnTo>
                <a:pt x="21" y="603"/>
              </a:lnTo>
              <a:lnTo>
                <a:pt x="40" y="533"/>
              </a:lnTo>
              <a:lnTo>
                <a:pt x="65" y="466"/>
              </a:lnTo>
              <a:lnTo>
                <a:pt x="94" y="400"/>
              </a:lnTo>
              <a:lnTo>
                <a:pt x="127" y="336"/>
              </a:lnTo>
              <a:lnTo>
                <a:pt x="164" y="275"/>
              </a:lnTo>
              <a:lnTo>
                <a:pt x="204" y="215"/>
              </a:lnTo>
              <a:lnTo>
                <a:pt x="248" y="158"/>
              </a:lnTo>
              <a:lnTo>
                <a:pt x="282" y="116"/>
              </a:lnTo>
              <a:lnTo>
                <a:pt x="318" y="76"/>
              </a:lnTo>
              <a:lnTo>
                <a:pt x="354" y="37"/>
              </a:lnTo>
              <a:lnTo>
                <a:pt x="394" y="0"/>
              </a:lnTo>
              <a:close/>
            </a:path>
          </a:pathLst>
        </a:custGeom>
        <a:solidFill>
          <a:srgbClr val="002060"/>
        </a:solidFill>
        <a:ln w="0">
          <a:solidFill>
            <a:srgbClr val="002060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s-US"/>
        </a:p>
      </xdr:txBody>
    </xdr:sp>
    <xdr:clientData/>
  </xdr:twoCellAnchor>
  <xdr:twoCellAnchor editAs="oneCell">
    <xdr:from>
      <xdr:col>0</xdr:col>
      <xdr:colOff>2771775</xdr:colOff>
      <xdr:row>46</xdr:row>
      <xdr:rowOff>38100</xdr:rowOff>
    </xdr:from>
    <xdr:to>
      <xdr:col>3</xdr:col>
      <xdr:colOff>0</xdr:colOff>
      <xdr:row>52</xdr:row>
      <xdr:rowOff>145415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20150"/>
          <a:ext cx="2400300" cy="12503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2752725</xdr:colOff>
      <xdr:row>91</xdr:row>
      <xdr:rowOff>47625</xdr:rowOff>
    </xdr:from>
    <xdr:to>
      <xdr:col>2</xdr:col>
      <xdr:colOff>1038225</xdr:colOff>
      <xdr:row>97</xdr:row>
      <xdr:rowOff>154940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735550"/>
          <a:ext cx="2400300" cy="12503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2733675</xdr:colOff>
      <xdr:row>136</xdr:row>
      <xdr:rowOff>57150</xdr:rowOff>
    </xdr:from>
    <xdr:to>
      <xdr:col>2</xdr:col>
      <xdr:colOff>1019175</xdr:colOff>
      <xdr:row>142</xdr:row>
      <xdr:rowOff>164465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6622375"/>
          <a:ext cx="2400300" cy="1250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6:D173"/>
  <sheetViews>
    <sheetView tabSelected="1" topLeftCell="A34" workbookViewId="0">
      <selection activeCell="B43" sqref="B43"/>
    </sheetView>
  </sheetViews>
  <sheetFormatPr baseColWidth="10" defaultRowHeight="15" x14ac:dyDescent="0.25"/>
  <cols>
    <col min="1" max="1" width="50.28515625" customWidth="1"/>
    <col min="3" max="3" width="15.85546875" customWidth="1"/>
  </cols>
  <sheetData>
    <row r="6" s="1" customFormat="1" x14ac:dyDescent="0.25"/>
    <row r="7" s="1" customFormat="1" x14ac:dyDescent="0.25"/>
    <row r="8" s="1" customFormat="1" x14ac:dyDescent="0.25"/>
    <row r="9" s="1" customFormat="1" x14ac:dyDescent="0.25"/>
    <row r="10" s="1" customFormat="1" x14ac:dyDescent="0.25"/>
    <row r="11" s="1" customFormat="1" x14ac:dyDescent="0.25"/>
    <row r="12" s="1" customFormat="1" x14ac:dyDescent="0.25"/>
    <row r="13" s="1" customFormat="1" x14ac:dyDescent="0.25"/>
    <row r="14" s="1" customFormat="1" x14ac:dyDescent="0.25"/>
    <row r="15" s="1" customFormat="1" x14ac:dyDescent="0.25"/>
    <row r="16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pans="1:4" s="1" customFormat="1" x14ac:dyDescent="0.25"/>
    <row r="34" spans="1:4" s="1" customFormat="1" x14ac:dyDescent="0.25"/>
    <row r="35" spans="1:4" s="1" customFormat="1" x14ac:dyDescent="0.25"/>
    <row r="36" spans="1:4" s="1" customFormat="1" x14ac:dyDescent="0.25"/>
    <row r="37" spans="1:4" s="1" customFormat="1" x14ac:dyDescent="0.25"/>
    <row r="38" spans="1:4" s="1" customFormat="1" x14ac:dyDescent="0.25"/>
    <row r="39" spans="1:4" s="1" customFormat="1" x14ac:dyDescent="0.25"/>
    <row r="40" spans="1:4" s="1" customFormat="1" x14ac:dyDescent="0.25"/>
    <row r="41" spans="1:4" s="1" customFormat="1" x14ac:dyDescent="0.25"/>
    <row r="42" spans="1:4" s="1" customFormat="1" x14ac:dyDescent="0.25"/>
    <row r="43" spans="1:4" s="1" customFormat="1" x14ac:dyDescent="0.25"/>
    <row r="44" spans="1:4" s="1" customFormat="1" x14ac:dyDescent="0.25"/>
    <row r="45" spans="1:4" s="1" customFormat="1" ht="15.75" x14ac:dyDescent="0.25">
      <c r="B45" s="38" t="s">
        <v>65</v>
      </c>
      <c r="C45" s="38"/>
      <c r="D45" s="38"/>
    </row>
    <row r="46" spans="1:4" s="1" customFormat="1" ht="15.75" x14ac:dyDescent="0.25">
      <c r="B46" s="39" t="s">
        <v>64</v>
      </c>
      <c r="C46" s="39"/>
      <c r="D46" s="39"/>
    </row>
    <row r="47" spans="1:4" s="1" customFormat="1" x14ac:dyDescent="0.25">
      <c r="A47" s="36"/>
      <c r="B47" s="36"/>
      <c r="C47" s="36"/>
    </row>
    <row r="48" spans="1:4" s="1" customFormat="1" x14ac:dyDescent="0.25">
      <c r="A48" s="36"/>
      <c r="B48" s="36"/>
      <c r="C48" s="36"/>
    </row>
    <row r="49" spans="1:3" s="1" customFormat="1" x14ac:dyDescent="0.25">
      <c r="A49" s="36"/>
      <c r="B49" s="36"/>
      <c r="C49" s="36"/>
    </row>
    <row r="50" spans="1:3" s="1" customFormat="1" x14ac:dyDescent="0.25">
      <c r="A50" s="36"/>
      <c r="B50" s="36"/>
      <c r="C50" s="36"/>
    </row>
    <row r="51" spans="1:3" s="1" customFormat="1" x14ac:dyDescent="0.25"/>
    <row r="53" spans="1:3" s="1" customFormat="1" ht="15.75" x14ac:dyDescent="0.25">
      <c r="A53" s="37"/>
      <c r="B53" s="37"/>
      <c r="C53" s="37"/>
    </row>
    <row r="54" spans="1:3" s="1" customFormat="1" ht="15.75" x14ac:dyDescent="0.25">
      <c r="A54" s="47" t="s">
        <v>61</v>
      </c>
      <c r="B54" s="47"/>
      <c r="C54" s="47"/>
    </row>
    <row r="55" spans="1:3" s="1" customFormat="1" ht="15.75" x14ac:dyDescent="0.25">
      <c r="A55" s="37"/>
      <c r="B55" s="37"/>
      <c r="C55" s="37"/>
    </row>
    <row r="56" spans="1:3" s="1" customFormat="1" x14ac:dyDescent="0.25">
      <c r="A56" s="53" t="s">
        <v>47</v>
      </c>
      <c r="B56" s="53"/>
      <c r="C56" s="53"/>
    </row>
    <row r="57" spans="1:3" s="1" customFormat="1" x14ac:dyDescent="0.25">
      <c r="A57" s="53"/>
      <c r="B57" s="53"/>
      <c r="C57" s="53"/>
    </row>
    <row r="58" spans="1:3" ht="15.75" x14ac:dyDescent="0.25">
      <c r="A58" s="49" t="s">
        <v>62</v>
      </c>
      <c r="B58" s="50"/>
      <c r="C58" s="51"/>
    </row>
    <row r="59" spans="1:3" ht="15.75" x14ac:dyDescent="0.25">
      <c r="A59" s="45" t="s">
        <v>57</v>
      </c>
      <c r="B59" s="52"/>
      <c r="C59" s="46"/>
    </row>
    <row r="60" spans="1:3" ht="15.75" x14ac:dyDescent="0.25">
      <c r="A60" s="2" t="s">
        <v>0</v>
      </c>
      <c r="B60" s="3">
        <v>2021</v>
      </c>
      <c r="C60" s="4" t="s">
        <v>1</v>
      </c>
    </row>
    <row r="61" spans="1:3" ht="15.75" x14ac:dyDescent="0.25">
      <c r="A61" s="5" t="s">
        <v>2</v>
      </c>
      <c r="B61" s="6">
        <v>140509.84273017928</v>
      </c>
      <c r="C61" s="7">
        <v>0.37745082128130686</v>
      </c>
    </row>
    <row r="62" spans="1:3" ht="15.75" x14ac:dyDescent="0.25">
      <c r="A62" s="5" t="s">
        <v>3</v>
      </c>
      <c r="B62" s="6">
        <v>152123.01086782629</v>
      </c>
      <c r="C62" s="7">
        <v>0.40864721127122522</v>
      </c>
    </row>
    <row r="63" spans="1:3" ht="15.75" x14ac:dyDescent="0.25">
      <c r="A63" s="5" t="s">
        <v>4</v>
      </c>
      <c r="B63" s="8">
        <v>75720.2177141266</v>
      </c>
      <c r="C63" s="7">
        <v>0.20340680630238706</v>
      </c>
    </row>
    <row r="64" spans="1:3" ht="15.75" x14ac:dyDescent="0.25">
      <c r="A64" s="5" t="s">
        <v>5</v>
      </c>
      <c r="B64" s="8">
        <v>3906.9286878678099</v>
      </c>
      <c r="C64" s="7">
        <v>1.0495161145080884E-2</v>
      </c>
    </row>
    <row r="65" spans="1:3" ht="15.75" x14ac:dyDescent="0.25">
      <c r="A65" s="29" t="s">
        <v>6</v>
      </c>
      <c r="B65" s="9">
        <f>SUM(B61:B64)</f>
        <v>372260</v>
      </c>
      <c r="C65" s="10">
        <f>SUM(C61:C64)</f>
        <v>1</v>
      </c>
    </row>
    <row r="66" spans="1:3" ht="15.75" x14ac:dyDescent="0.25">
      <c r="A66" s="30" t="s">
        <v>56</v>
      </c>
    </row>
    <row r="68" spans="1:3" ht="15.75" x14ac:dyDescent="0.25">
      <c r="A68" s="40" t="s">
        <v>7</v>
      </c>
      <c r="B68" s="40"/>
    </row>
    <row r="69" spans="1:3" ht="15.75" x14ac:dyDescent="0.25">
      <c r="A69" s="54" t="s">
        <v>57</v>
      </c>
      <c r="B69" s="54"/>
    </row>
    <row r="70" spans="1:3" ht="15.75" x14ac:dyDescent="0.25">
      <c r="A70" s="2" t="s">
        <v>8</v>
      </c>
      <c r="B70" s="4" t="s">
        <v>9</v>
      </c>
    </row>
    <row r="71" spans="1:3" ht="15.75" x14ac:dyDescent="0.25">
      <c r="A71" s="11" t="s">
        <v>10</v>
      </c>
      <c r="B71" s="12">
        <v>127409</v>
      </c>
    </row>
    <row r="72" spans="1:3" ht="15.75" x14ac:dyDescent="0.25">
      <c r="A72" s="11" t="s">
        <v>11</v>
      </c>
      <c r="B72" s="12">
        <v>53561</v>
      </c>
    </row>
    <row r="73" spans="1:3" ht="15.75" x14ac:dyDescent="0.25">
      <c r="A73" s="11" t="s">
        <v>12</v>
      </c>
      <c r="B73" s="12">
        <v>38446</v>
      </c>
    </row>
    <row r="74" spans="1:3" ht="15.75" x14ac:dyDescent="0.25">
      <c r="A74" s="11" t="s">
        <v>13</v>
      </c>
      <c r="B74" s="12">
        <v>32628</v>
      </c>
    </row>
    <row r="75" spans="1:3" ht="15.75" x14ac:dyDescent="0.25">
      <c r="A75" s="11" t="s">
        <v>14</v>
      </c>
      <c r="B75" s="12">
        <v>22198</v>
      </c>
    </row>
    <row r="76" spans="1:3" ht="15.75" x14ac:dyDescent="0.25">
      <c r="A76" s="11" t="s">
        <v>16</v>
      </c>
      <c r="B76" s="12">
        <v>13950</v>
      </c>
    </row>
    <row r="77" spans="1:3" ht="15.75" x14ac:dyDescent="0.25">
      <c r="A77" s="11" t="s">
        <v>20</v>
      </c>
      <c r="B77" s="12">
        <v>11809</v>
      </c>
    </row>
    <row r="78" spans="1:3" ht="15.75" x14ac:dyDescent="0.25">
      <c r="A78" s="11" t="s">
        <v>15</v>
      </c>
      <c r="B78" s="12">
        <v>11763</v>
      </c>
    </row>
    <row r="79" spans="1:3" ht="15.75" x14ac:dyDescent="0.25">
      <c r="A79" s="11" t="s">
        <v>21</v>
      </c>
      <c r="B79" s="12">
        <v>10894</v>
      </c>
    </row>
    <row r="80" spans="1:3" ht="15.75" x14ac:dyDescent="0.25">
      <c r="A80" s="11" t="s">
        <v>17</v>
      </c>
      <c r="B80" s="12">
        <v>9075</v>
      </c>
    </row>
    <row r="81" spans="1:4" ht="15.75" x14ac:dyDescent="0.25">
      <c r="A81" s="11" t="s">
        <v>19</v>
      </c>
      <c r="B81" s="12">
        <v>9001</v>
      </c>
    </row>
    <row r="82" spans="1:4" ht="15.75" x14ac:dyDescent="0.25">
      <c r="A82" s="11" t="s">
        <v>18</v>
      </c>
      <c r="B82" s="12">
        <v>8516</v>
      </c>
    </row>
    <row r="83" spans="1:4" ht="15.75" x14ac:dyDescent="0.25">
      <c r="A83" s="11" t="s">
        <v>23</v>
      </c>
      <c r="B83" s="12">
        <v>6546</v>
      </c>
    </row>
    <row r="84" spans="1:4" ht="15.75" x14ac:dyDescent="0.25">
      <c r="A84" s="11" t="s">
        <v>22</v>
      </c>
      <c r="B84" s="12">
        <v>5650</v>
      </c>
    </row>
    <row r="85" spans="1:4" ht="15.75" x14ac:dyDescent="0.25">
      <c r="A85" s="11" t="s">
        <v>24</v>
      </c>
      <c r="B85" s="12">
        <v>5078</v>
      </c>
    </row>
    <row r="86" spans="1:4" ht="15.75" x14ac:dyDescent="0.25">
      <c r="A86" s="11" t="s">
        <v>25</v>
      </c>
      <c r="B86" s="12">
        <v>3655</v>
      </c>
    </row>
    <row r="87" spans="1:4" ht="15.75" x14ac:dyDescent="0.25">
      <c r="A87" s="11" t="s">
        <v>26</v>
      </c>
      <c r="B87" s="12">
        <v>2081</v>
      </c>
    </row>
    <row r="88" spans="1:4" ht="15.75" x14ac:dyDescent="0.25">
      <c r="A88" s="31" t="s">
        <v>6</v>
      </c>
      <c r="B88" s="9">
        <f>SUM(B71:B87)</f>
        <v>372260</v>
      </c>
    </row>
    <row r="89" spans="1:4" ht="15.75" x14ac:dyDescent="0.25">
      <c r="A89" s="30" t="s">
        <v>56</v>
      </c>
    </row>
    <row r="90" spans="1:4" ht="15.75" x14ac:dyDescent="0.25">
      <c r="B90" s="38" t="s">
        <v>65</v>
      </c>
      <c r="C90" s="38"/>
      <c r="D90" s="38"/>
    </row>
    <row r="91" spans="1:4" ht="15.75" x14ac:dyDescent="0.25">
      <c r="B91" s="39" t="s">
        <v>64</v>
      </c>
      <c r="C91" s="39"/>
      <c r="D91" s="39"/>
    </row>
    <row r="99" spans="1:3" x14ac:dyDescent="0.25">
      <c r="A99" s="55" t="s">
        <v>63</v>
      </c>
      <c r="B99" s="55"/>
      <c r="C99" s="55"/>
    </row>
    <row r="100" spans="1:3" x14ac:dyDescent="0.25">
      <c r="A100" s="55"/>
      <c r="B100" s="55"/>
      <c r="C100" s="55"/>
    </row>
    <row r="102" spans="1:3" ht="15.75" x14ac:dyDescent="0.25">
      <c r="A102" s="49" t="s">
        <v>27</v>
      </c>
      <c r="B102" s="50"/>
      <c r="C102" s="51"/>
    </row>
    <row r="103" spans="1:3" ht="15.75" x14ac:dyDescent="0.25">
      <c r="A103" s="45" t="s">
        <v>57</v>
      </c>
      <c r="B103" s="52"/>
      <c r="C103" s="46"/>
    </row>
    <row r="104" spans="1:3" ht="15.75" x14ac:dyDescent="0.25">
      <c r="A104" s="2" t="s">
        <v>0</v>
      </c>
      <c r="B104" s="3">
        <v>2021</v>
      </c>
      <c r="C104" s="4" t="s">
        <v>1</v>
      </c>
    </row>
    <row r="105" spans="1:3" ht="15.75" x14ac:dyDescent="0.25">
      <c r="A105" s="5" t="s">
        <v>2</v>
      </c>
      <c r="B105" s="6">
        <v>3409</v>
      </c>
      <c r="C105" s="7">
        <v>0.44055311449987078</v>
      </c>
    </row>
    <row r="106" spans="1:3" ht="15.75" x14ac:dyDescent="0.25">
      <c r="A106" s="5" t="s">
        <v>3</v>
      </c>
      <c r="B106" s="6">
        <v>3736</v>
      </c>
      <c r="C106" s="7">
        <v>0.48281209614887566</v>
      </c>
    </row>
    <row r="107" spans="1:3" ht="15.75" x14ac:dyDescent="0.25">
      <c r="A107" s="5" t="s">
        <v>4</v>
      </c>
      <c r="B107" s="8">
        <v>571</v>
      </c>
      <c r="C107" s="7">
        <v>7.3791677436029976E-2</v>
      </c>
    </row>
    <row r="108" spans="1:3" ht="15.75" x14ac:dyDescent="0.25">
      <c r="A108" s="5" t="s">
        <v>5</v>
      </c>
      <c r="B108" s="13">
        <v>22</v>
      </c>
      <c r="C108" s="7">
        <v>2.843111915223572E-3</v>
      </c>
    </row>
    <row r="109" spans="1:3" ht="15.75" x14ac:dyDescent="0.25">
      <c r="A109" s="29" t="s">
        <v>6</v>
      </c>
      <c r="B109" s="9">
        <f>SUM(B105:B108)</f>
        <v>7738</v>
      </c>
      <c r="C109" s="10">
        <f>SUM(C105:C108)</f>
        <v>1</v>
      </c>
    </row>
    <row r="110" spans="1:3" ht="15.75" x14ac:dyDescent="0.25">
      <c r="A110" s="30" t="s">
        <v>56</v>
      </c>
    </row>
    <row r="112" spans="1:3" ht="15.75" x14ac:dyDescent="0.25">
      <c r="A112" s="44" t="s">
        <v>28</v>
      </c>
      <c r="B112" s="44"/>
    </row>
    <row r="113" spans="1:2" ht="15.75" x14ac:dyDescent="0.25">
      <c r="A113" s="48" t="s">
        <v>57</v>
      </c>
      <c r="B113" s="48"/>
    </row>
    <row r="114" spans="1:2" ht="15.75" x14ac:dyDescent="0.25">
      <c r="A114" s="14" t="s">
        <v>29</v>
      </c>
      <c r="B114" s="15" t="s">
        <v>9</v>
      </c>
    </row>
    <row r="115" spans="1:2" ht="15.75" x14ac:dyDescent="0.25">
      <c r="A115" s="11" t="s">
        <v>10</v>
      </c>
      <c r="B115" s="17">
        <v>2794</v>
      </c>
    </row>
    <row r="116" spans="1:2" ht="15.75" x14ac:dyDescent="0.25">
      <c r="A116" s="16" t="s">
        <v>30</v>
      </c>
      <c r="B116" s="18">
        <v>1294</v>
      </c>
    </row>
    <row r="117" spans="1:2" ht="15.75" x14ac:dyDescent="0.25">
      <c r="A117" s="16" t="s">
        <v>31</v>
      </c>
      <c r="B117" s="18">
        <v>680</v>
      </c>
    </row>
    <row r="118" spans="1:2" ht="15.75" x14ac:dyDescent="0.25">
      <c r="A118" s="16" t="s">
        <v>32</v>
      </c>
      <c r="B118" s="17">
        <v>568</v>
      </c>
    </row>
    <row r="119" spans="1:2" ht="15.75" x14ac:dyDescent="0.25">
      <c r="A119" s="16" t="s">
        <v>33</v>
      </c>
      <c r="B119" s="18">
        <v>447</v>
      </c>
    </row>
    <row r="120" spans="1:2" ht="15.75" x14ac:dyDescent="0.25">
      <c r="A120" s="16" t="s">
        <v>18</v>
      </c>
      <c r="B120" s="18">
        <v>342</v>
      </c>
    </row>
    <row r="121" spans="1:2" ht="15.75" x14ac:dyDescent="0.25">
      <c r="A121" s="16" t="s">
        <v>34</v>
      </c>
      <c r="B121" s="18">
        <v>339</v>
      </c>
    </row>
    <row r="122" spans="1:2" ht="15.75" x14ac:dyDescent="0.25">
      <c r="A122" s="16" t="s">
        <v>35</v>
      </c>
      <c r="B122" s="18">
        <v>286</v>
      </c>
    </row>
    <row r="123" spans="1:2" ht="15.75" x14ac:dyDescent="0.25">
      <c r="A123" s="16" t="s">
        <v>36</v>
      </c>
      <c r="B123" s="18">
        <v>210</v>
      </c>
    </row>
    <row r="124" spans="1:2" ht="15.75" x14ac:dyDescent="0.25">
      <c r="A124" s="16" t="s">
        <v>37</v>
      </c>
      <c r="B124" s="18">
        <v>184</v>
      </c>
    </row>
    <row r="125" spans="1:2" ht="15.75" x14ac:dyDescent="0.25">
      <c r="A125" s="16" t="s">
        <v>21</v>
      </c>
      <c r="B125" s="18">
        <v>128</v>
      </c>
    </row>
    <row r="126" spans="1:2" ht="15.75" x14ac:dyDescent="0.25">
      <c r="A126" s="16" t="s">
        <v>39</v>
      </c>
      <c r="B126" s="17">
        <v>124</v>
      </c>
    </row>
    <row r="127" spans="1:2" ht="15.75" x14ac:dyDescent="0.25">
      <c r="A127" s="16" t="s">
        <v>38</v>
      </c>
      <c r="B127" s="17">
        <v>109</v>
      </c>
    </row>
    <row r="128" spans="1:2" ht="15.75" x14ac:dyDescent="0.25">
      <c r="A128" s="16" t="s">
        <v>23</v>
      </c>
      <c r="B128" s="18">
        <v>103</v>
      </c>
    </row>
    <row r="129" spans="1:4" ht="15.75" x14ac:dyDescent="0.25">
      <c r="A129" s="16" t="s">
        <v>25</v>
      </c>
      <c r="B129" s="17">
        <v>63</v>
      </c>
    </row>
    <row r="130" spans="1:4" ht="15.75" x14ac:dyDescent="0.25">
      <c r="A130" s="16" t="s">
        <v>40</v>
      </c>
      <c r="B130" s="18">
        <v>45</v>
      </c>
    </row>
    <row r="131" spans="1:4" ht="15.75" x14ac:dyDescent="0.25">
      <c r="A131" s="16" t="s">
        <v>41</v>
      </c>
      <c r="B131" s="18">
        <v>22</v>
      </c>
    </row>
    <row r="132" spans="1:4" ht="15.75" x14ac:dyDescent="0.25">
      <c r="A132" s="32" t="s">
        <v>6</v>
      </c>
      <c r="B132" s="19">
        <f>SUM(B115:B131)</f>
        <v>7738</v>
      </c>
    </row>
    <row r="133" spans="1:4" ht="15.75" x14ac:dyDescent="0.25">
      <c r="A133" s="30" t="s">
        <v>56</v>
      </c>
    </row>
    <row r="135" spans="1:4" ht="15.75" x14ac:dyDescent="0.25">
      <c r="B135" s="38" t="s">
        <v>65</v>
      </c>
      <c r="C135" s="38"/>
      <c r="D135" s="38"/>
    </row>
    <row r="136" spans="1:4" ht="15.75" x14ac:dyDescent="0.25">
      <c r="B136" s="39" t="s">
        <v>64</v>
      </c>
      <c r="C136" s="39"/>
      <c r="D136" s="39"/>
    </row>
    <row r="145" spans="1:3" ht="15.75" x14ac:dyDescent="0.25">
      <c r="A145" s="43" t="s">
        <v>48</v>
      </c>
      <c r="B145" s="43"/>
      <c r="C145" s="43"/>
    </row>
    <row r="147" spans="1:3" ht="15.75" x14ac:dyDescent="0.25">
      <c r="A147" s="40" t="s">
        <v>49</v>
      </c>
      <c r="B147" s="40"/>
    </row>
    <row r="148" spans="1:3" ht="15.75" x14ac:dyDescent="0.25">
      <c r="A148" s="41" t="s">
        <v>58</v>
      </c>
      <c r="B148" s="41"/>
    </row>
    <row r="149" spans="1:3" x14ac:dyDescent="0.25">
      <c r="A149" s="42" t="s">
        <v>50</v>
      </c>
      <c r="B149" s="42" t="s">
        <v>9</v>
      </c>
    </row>
    <row r="150" spans="1:3" x14ac:dyDescent="0.25">
      <c r="A150" s="42"/>
      <c r="B150" s="42"/>
    </row>
    <row r="151" spans="1:3" ht="47.25" x14ac:dyDescent="0.25">
      <c r="A151" s="25" t="s">
        <v>51</v>
      </c>
      <c r="B151" s="26">
        <v>30</v>
      </c>
    </row>
    <row r="152" spans="1:3" ht="31.5" x14ac:dyDescent="0.25">
      <c r="A152" s="27" t="s">
        <v>52</v>
      </c>
      <c r="B152" s="26">
        <v>22</v>
      </c>
    </row>
    <row r="153" spans="1:3" ht="15.75" x14ac:dyDescent="0.25">
      <c r="A153" s="27" t="s">
        <v>53</v>
      </c>
      <c r="B153" s="26">
        <v>3</v>
      </c>
    </row>
    <row r="154" spans="1:3" ht="47.25" x14ac:dyDescent="0.25">
      <c r="A154" s="27" t="s">
        <v>54</v>
      </c>
      <c r="B154" s="26">
        <v>37</v>
      </c>
    </row>
    <row r="155" spans="1:3" ht="15.75" x14ac:dyDescent="0.25">
      <c r="A155" s="29" t="s">
        <v>6</v>
      </c>
      <c r="B155" s="4">
        <f>SUM(B151:B154)</f>
        <v>92</v>
      </c>
    </row>
    <row r="156" spans="1:3" ht="15.75" x14ac:dyDescent="0.25">
      <c r="A156" s="30" t="s">
        <v>56</v>
      </c>
    </row>
    <row r="157" spans="1:3" s="1" customFormat="1" ht="15" customHeight="1" x14ac:dyDescent="0.25">
      <c r="B157" s="35"/>
    </row>
    <row r="158" spans="1:3" s="1" customFormat="1" ht="15" customHeight="1" x14ac:dyDescent="0.25">
      <c r="A158" s="35" t="s">
        <v>55</v>
      </c>
      <c r="B158" s="35"/>
    </row>
    <row r="159" spans="1:3" s="1" customFormat="1" x14ac:dyDescent="0.25">
      <c r="A159"/>
      <c r="B159"/>
    </row>
    <row r="160" spans="1:3" s="1" customFormat="1" ht="15.75" x14ac:dyDescent="0.25">
      <c r="A160" s="44" t="s">
        <v>59</v>
      </c>
      <c r="B160" s="44"/>
    </row>
    <row r="161" spans="1:4" ht="15.75" x14ac:dyDescent="0.25">
      <c r="A161" s="45" t="s">
        <v>58</v>
      </c>
      <c r="B161" s="46"/>
    </row>
    <row r="162" spans="1:4" ht="15.75" x14ac:dyDescent="0.25">
      <c r="A162" s="33" t="s">
        <v>60</v>
      </c>
      <c r="B162" s="34" t="s">
        <v>9</v>
      </c>
    </row>
    <row r="163" spans="1:4" ht="31.5" x14ac:dyDescent="0.25">
      <c r="A163" s="20" t="s">
        <v>42</v>
      </c>
      <c r="B163" s="21">
        <v>50</v>
      </c>
    </row>
    <row r="164" spans="1:4" ht="31.5" x14ac:dyDescent="0.25">
      <c r="A164" s="20" t="s">
        <v>43</v>
      </c>
      <c r="B164" s="22">
        <v>652</v>
      </c>
    </row>
    <row r="165" spans="1:4" ht="31.5" x14ac:dyDescent="0.25">
      <c r="A165" s="20" t="s">
        <v>44</v>
      </c>
      <c r="B165" s="21">
        <v>25</v>
      </c>
    </row>
    <row r="166" spans="1:4" ht="31.5" x14ac:dyDescent="0.25">
      <c r="A166" s="23" t="s">
        <v>45</v>
      </c>
      <c r="B166" s="21">
        <v>2838</v>
      </c>
    </row>
    <row r="167" spans="1:4" ht="31.5" x14ac:dyDescent="0.25">
      <c r="A167" s="20" t="s">
        <v>46</v>
      </c>
      <c r="B167" s="24">
        <v>16635</v>
      </c>
    </row>
    <row r="168" spans="1:4" ht="15.75" x14ac:dyDescent="0.25">
      <c r="A168" s="30" t="s">
        <v>56</v>
      </c>
    </row>
    <row r="169" spans="1:4" s="1" customFormat="1" ht="15.75" x14ac:dyDescent="0.25">
      <c r="A169" s="30"/>
    </row>
    <row r="170" spans="1:4" ht="15.75" x14ac:dyDescent="0.25">
      <c r="B170" s="38" t="s">
        <v>65</v>
      </c>
      <c r="C170" s="38"/>
      <c r="D170" s="38"/>
    </row>
    <row r="171" spans="1:4" ht="15.75" x14ac:dyDescent="0.25">
      <c r="B171" s="39" t="s">
        <v>64</v>
      </c>
      <c r="C171" s="39"/>
      <c r="D171" s="39"/>
    </row>
    <row r="173" spans="1:4" ht="15.75" x14ac:dyDescent="0.25">
      <c r="D173" s="28"/>
    </row>
  </sheetData>
  <mergeCells count="26">
    <mergeCell ref="A145:C145"/>
    <mergeCell ref="A160:B160"/>
    <mergeCell ref="A161:B161"/>
    <mergeCell ref="A54:C54"/>
    <mergeCell ref="A113:B113"/>
    <mergeCell ref="A58:C58"/>
    <mergeCell ref="A59:C59"/>
    <mergeCell ref="A56:C57"/>
    <mergeCell ref="A68:B68"/>
    <mergeCell ref="A69:B69"/>
    <mergeCell ref="A102:C102"/>
    <mergeCell ref="A103:C103"/>
    <mergeCell ref="A99:C100"/>
    <mergeCell ref="A112:B112"/>
    <mergeCell ref="B170:D170"/>
    <mergeCell ref="B171:D171"/>
    <mergeCell ref="A147:B147"/>
    <mergeCell ref="A148:B148"/>
    <mergeCell ref="A149:A150"/>
    <mergeCell ref="B149:B150"/>
    <mergeCell ref="B45:D45"/>
    <mergeCell ref="B46:D46"/>
    <mergeCell ref="B135:D135"/>
    <mergeCell ref="B136:D136"/>
    <mergeCell ref="B90:D90"/>
    <mergeCell ref="B91:D91"/>
  </mergeCells>
  <pageMargins left="0.7" right="0.7" top="0.75" bottom="0.75" header="0.3" footer="0.3"/>
  <pageSetup orientation="portrait" r:id="rId1"/>
  <ignoredErrors>
    <ignoredError sqref="B109 B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Carolina Perez</dc:creator>
  <cp:lastModifiedBy>Juan Beriguete</cp:lastModifiedBy>
  <cp:lastPrinted>2022-02-21T16:44:38Z</cp:lastPrinted>
  <dcterms:created xsi:type="dcterms:W3CDTF">2022-01-07T19:46:41Z</dcterms:created>
  <dcterms:modified xsi:type="dcterms:W3CDTF">2022-02-21T16:45:15Z</dcterms:modified>
</cp:coreProperties>
</file>