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3" i="1" l="1"/>
  <c r="I183" i="1"/>
  <c r="J183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<sst xmlns="http://schemas.openxmlformats.org/spreadsheetml/2006/main" count="724" uniqueCount="409">
  <si>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</si>
  <si>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</si>
  <si>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</si>
  <si>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</si>
  <si>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</si>
  <si>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</si>
  <si>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</si>
  <si>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</si>
  <si>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</si>
  <si>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</si>
  <si>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</si>
  <si>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</si>
  <si>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</si>
  <si>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</si>
  <si>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</si>
  <si>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</si>
  <si>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</si>
  <si>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</si>
  <si>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</si>
  <si>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</si>
  <si>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</si>
  <si>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</si>
  <si>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</si>
  <si>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</si>
  <si>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</si>
  <si>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</si>
  <si>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</si>
  <si>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</si>
  <si>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</si>
  <si>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</si>
  <si>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</si>
  <si>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</si>
  <si>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</si>
  <si>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</si>
  <si>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</si>
  <si>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</si>
  <si>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</si>
  <si>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</si>
  <si>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</si>
  <si>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</si>
  <si>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</si>
  <si>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</si>
  <si>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</si>
  <si>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</si>
  <si>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</si>
  <si>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</si>
  <si>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</si>
  <si>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</si>
  <si>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</si>
  <si>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</si>
  <si>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</si>
  <si>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</si>
  <si>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</si>
  <si>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</si>
  <si>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</si>
  <si>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</si>
  <si>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</si>
  <si>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</si>
  <si>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</si>
  <si>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</si>
  <si>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</si>
  <si>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</si>
  <si>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</si>
  <si>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</si>
  <si>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</si>
  <si>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</si>
  <si>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</si>
  <si>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</si>
  <si>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</si>
  <si>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</si>
  <si>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</si>
  <si>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</si>
  <si>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</si>
  <si>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</si>
  <si>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</si>
  <si>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</si>
  <si>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</si>
  <si>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</si>
  <si>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</si>
  <si>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EDENORTE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</si>
  <si>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</si>
  <si>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</si>
  <si>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</si>
  <si>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</si>
  <si>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</si>
  <si>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</si>
  <si>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</si>
  <si>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</si>
  <si>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</si>
  <si>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</si>
  <si>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</si>
  <si>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</si>
  <si>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</si>
  <si>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</si>
  <si>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</si>
  <si>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</si>
  <si>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</si>
  <si>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</si>
  <si>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</si>
  <si>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</si>
  <si>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</si>
  <si>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</si>
  <si>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</si>
  <si>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</si>
  <si>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</si>
  <si>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</si>
  <si>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</si>
  <si>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</si>
  <si>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</si>
  <si>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</si>
  <si>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</si>
  <si>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</si>
  <si>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</si>
  <si>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</si>
  <si>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</si>
  <si>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</si>
  <si>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</si>
  <si>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</si>
  <si>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</si>
  <si>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CARLOS A. FATULE</t>
  </si>
  <si>
    <t>FARMACIA EL SOL DE LA VEGA</t>
  </si>
  <si>
    <t>AYUNTAMIENTO DE SANTIAGO</t>
  </si>
  <si>
    <t>EDEESTE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</si>
  <si>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</si>
  <si>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</si>
  <si>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</si>
  <si>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</si>
  <si>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</si>
  <si>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</si>
  <si>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</si>
  <si>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</si>
  <si>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</si>
  <si>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</si>
  <si>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</si>
  <si>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</si>
  <si>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</si>
  <si>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</si>
  <si>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</si>
  <si>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COMPAÑÍA DOMINICANA DE TELEFONOS</t>
  </si>
  <si>
    <t>EDESUR</t>
  </si>
  <si>
    <t>COLUMBUS</t>
  </si>
  <si>
    <t>HECTOR DAVID VOLQUEZ</t>
  </si>
  <si>
    <t>REGISTRANDO SUMINISTRO DE AGUA POTABLE DIDA SAN PEDRO DE MACORIS, CORRESPONDIENTE AL MES DE AGOSTO-22</t>
  </si>
  <si>
    <t>B1500254672</t>
  </si>
  <si>
    <t>REGISTRANDO SERVICIO DE RECOGIDA DE BASURA EN LA OFICNA PROVINCIAL DE SPM, CORRESPONDIENTE AL MES DE SEPT./22</t>
  </si>
  <si>
    <t>B1500000864</t>
  </si>
  <si>
    <t>REGISTRANDO SERVICIO DE RECOGIDA DE BASURA EN LA OFICNA PROVINCIAL DE SANTIAGO CORRESPONDIENTE AL MES DE SEPT./22</t>
  </si>
  <si>
    <t>B1500003801</t>
  </si>
  <si>
    <t>ALTICE DOMINICANA,S.A.</t>
  </si>
  <si>
    <t>REGISTRANDO SERVICIO DE TELE-RENTA LINEA DEDICADA A DATOS DE LAS OFICINAS, CONEXIÓN DE DIDA CENTRAL SANTIAGO, SPM, ROMANA Y OFICINA MARMER, BAJO LA CTA. 5724469, DEL 14/08/22 AL 13/09/22</t>
  </si>
  <si>
    <t>B1500043618</t>
  </si>
  <si>
    <t>REGISTRANDO SERVICIO DE ENERGIA ELECTRICA OFICINA PROVINCINAL DE SFM, CORRESPONDIENTE AL PERIODO DEL 01/8/22 AL 1/9/22</t>
  </si>
  <si>
    <t>B1500305249</t>
  </si>
  <si>
    <t>REGISTRANDO SERVICIO DE ENERGIA ELECTRICA OFICINA PROVINCINAL DE MAO, CORRESPONDIENTE AL PERIODO DEL 01/8/22 AL 1/9/22</t>
  </si>
  <si>
    <t>B1500308930</t>
  </si>
  <si>
    <t>REGISTRANDO SERVICIO DE ENERGIA ELECTRICA OFICINA PROVINCINAL DE PUERTO PLATA, CORRESPONDIENTE AL PERIODO DEL 01/8/22 AL 1/9/22</t>
  </si>
  <si>
    <t>B1500308827</t>
  </si>
  <si>
    <t>REGISTRANDO SERVICIO DE ENERGIA ELECTRICA OFICINA PROVINCINAL DE SAMANA, CORRESPONDIENTE AL PERIODO DEL 01/8/22 AL 1/9/22</t>
  </si>
  <si>
    <t>B1500308913</t>
  </si>
  <si>
    <t>REGISTRANDO SERVICIO DE ENERGIA ELECTRICA OFICINA PROVINCINAL DE LA VEGA, CORRESPONDIENTE AL PERIODO DEL 01/8/22 AL 1/9/22</t>
  </si>
  <si>
    <t>B1500308846</t>
  </si>
  <si>
    <t>REGISTRANDO SERVICIO DE ENERGIA ELECTRICA OFICINA PROVINCIAL DE LA SANTIAGO, CORRESPONDIENTE AL PERIODO DEL 01/8/22 AL 1/9/22</t>
  </si>
  <si>
    <t>B1500308784</t>
  </si>
  <si>
    <t>REGISTRANDO CUSTODIA DE DOCUMENTOS Y PRORRATA CORRESPONDIENTE AL MES DE SEPTIEMBRE-22</t>
  </si>
  <si>
    <t>B1500000278</t>
  </si>
  <si>
    <t>REGISTRANDO SERVICIO DE ALQUILER DE LA OFICINA PROVINCIAL DE LA VEGA, CORRESPONDIENTE AL MES DE SEPT./22</t>
  </si>
  <si>
    <t>B1500002579</t>
  </si>
  <si>
    <t>REGISTRANDO SERVICIO DE ALQUILER DE LA OFICINA PROVINCIAL DE PUERTO PLATA, CORRESPONDIENTE AL MES DE SEPT./22</t>
  </si>
  <si>
    <t>B1500000093</t>
  </si>
  <si>
    <t>REGISTRANDO SERVICIO DE ALQUILER DE LA OFICINA PROVINCIAL DE LA ROMANA, CORRESPONDIENTE AL MES DE SEPT./22</t>
  </si>
  <si>
    <t>B1500000176</t>
  </si>
  <si>
    <t>REGISTRANDO SERVICIO DE ALQUILER DE LA OFICINA PROVINCIAL DE HIGUEY, CORRESPONDIENTE AL MES DE SEPT./22</t>
  </si>
  <si>
    <t>B1500000053</t>
  </si>
  <si>
    <t>UNIFIED COMUNICATIONS</t>
  </si>
  <si>
    <t>REGISTRANDO SERVICIO DE ALQUILER DE LA OFICNA COMERCIAL TORRE MARMER, CORRESPONDIENTE AL MES DE SEPT-22</t>
  </si>
  <si>
    <t>B1500000188</t>
  </si>
  <si>
    <t>REGISTRANDO SERVICIO DE ALQUILER OFICINA PROVINCIAL DE SAN FRANCISCO DE MACORIS, CORRESPONDIENTE LA MES DE AGOSTO-22</t>
  </si>
  <si>
    <t>B1500000214</t>
  </si>
  <si>
    <t>REGISTRANDO ACUERDO INSTITUCIONAL, ALQUILER LOCAL PUNTO GOB-EXPRESS, CORRESPONDIENTE AL MES DE SEPT-22</t>
  </si>
  <si>
    <t>B1500001850</t>
  </si>
  <si>
    <t>REGISTRANDO ACUERDO INSTITUCIONAL, ALQUILER LOCAL SAMBIL, CORRESPONDIENTE AL MES DE SEPT-22</t>
  </si>
  <si>
    <t>B1500001808</t>
  </si>
  <si>
    <t>REGISTRANDO ACUERDO INSTITUCIONAL, ALQUILER LOCAL MEGA CENTRO, CORRESPONDIENTE AL MES DE SEPT-22</t>
  </si>
  <si>
    <t>B1500001794</t>
  </si>
  <si>
    <t>ICU SOLUCIONES EMPRESARIALES,SRL.</t>
  </si>
  <si>
    <t>REGISTRANDO REPARACION Y MANTENIMIENTO DE 5 IMPRESORAS 2 PERTENECIENTES A LA DIDA CENTRAL Y LAS OFICINAS PROVINCIALES BARAHONA, BAVARO Y SAN PEDRO DE MACORIS</t>
  </si>
  <si>
    <t>B1500000385</t>
  </si>
  <si>
    <t>MULTICOMPUTOS,SRL.</t>
  </si>
  <si>
    <t>REGISTRANDO ADQUISICION DE 1 MODULO DE 2 BATERIA CTLS, PARA SER UTILIZADAS EN DIOSPOSITIVO DE ALMACENAMIENTO DE DATOS HITACHI G200.00</t>
  </si>
  <si>
    <t>B1500001066</t>
  </si>
  <si>
    <t>CECOMSA,SRL.</t>
  </si>
  <si>
    <t xml:space="preserve">REGISTRANDO RENOVACION DEL CERTIFICADO DIGITAL SSL PARA EXCHANGE 2019, DEL CORREO DIDA.GOV.DO PERIODO DEL 10/9/22 AL 09/09/2023. </t>
  </si>
  <si>
    <t>B1500014697</t>
  </si>
  <si>
    <t>GRUPO ICEBERG,SRL.</t>
  </si>
  <si>
    <t>REGISTRANDO ADQUISICION DE TONER Y CARTUCHOS PARA USO DE LA DIDA CENTRAL Y LAS OFICINAS PROVINCIALES.</t>
  </si>
  <si>
    <t>B1500000281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</si>
  <si>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</si>
  <si>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</si>
  <si>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</si>
  <si>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</si>
  <si>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</si>
  <si>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</si>
  <si>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SEGUROS RESERVAS</t>
  </si>
  <si>
    <t>REGISTRANDO SERVICIO DE INCENDIO Y LINEAS ALIADAS DEL 26/08/22 HASTA 26/08/23 DE LA DIDA CENTRAL Y OFICINAS PROVINCIALES.</t>
  </si>
  <si>
    <t>36526</t>
  </si>
  <si>
    <t>B1500036526</t>
  </si>
  <si>
    <t>REGISTRANDO SERVICIO DE TODO RIESGO EQUIPOS ELECTRONICOS DEL 12/09/22 AL 26/08/23 DE LA DIDA CENTRAL Y OFICINAS PROVINCIALES</t>
  </si>
  <si>
    <t>37359</t>
  </si>
  <si>
    <t>B1500037359</t>
  </si>
  <si>
    <t xml:space="preserve">EDESUR </t>
  </si>
  <si>
    <t>REGISTRANDO SERVICIO DE ENERGIA ELECTRICA DE LA OFICINA TORRE MARMER, CORRESPONDIENTE AL PERIODO DEL 17/08/22 AL 16/09/22</t>
  </si>
  <si>
    <t>26358</t>
  </si>
  <si>
    <t>B1500326358</t>
  </si>
  <si>
    <t>REGISTRANDO SERVICIO DE ENERGIA ELECTRICA DE LA OFICINA PROVINCIAL DE  AZUA, CORRESPONDIENTE AL PERIODO DEL 08/08/22 AL 07/09/22</t>
  </si>
  <si>
    <t>9181</t>
  </si>
  <si>
    <t>B1500329181</t>
  </si>
  <si>
    <t>REGISTRANDO SERVICIO DE ENERGIA ELECTRICA DE LA OFICINA PROVINCIAL DE LA NEYBA, CORRESPONDIENTE AL PERIODO DEL 02/08/22 AL 02/09/22</t>
  </si>
  <si>
    <t>574</t>
  </si>
  <si>
    <t>B1500330574</t>
  </si>
  <si>
    <t>REGISTRANDO SERVICIO DE ENERGIA ELECTRICA DE LA OFICINA PROVINCIAL DE LA BARAHONA, CORRESPONDIENTE AL PERIODO DEL 02/08/22 AL 02/09/22</t>
  </si>
  <si>
    <t>9971</t>
  </si>
  <si>
    <t>B1500329971</t>
  </si>
  <si>
    <t>GLADYS MARIA HIDALGO RODRIGUEZ</t>
  </si>
  <si>
    <t>REGISTRANDO SERVICIO DE ALQUILER DE LA OFICINA PROVINCIAL DE SAN PEDRO DE MACORIS DESDE DIC-21 HASTA MAYO-22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</si>
  <si>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</si>
  <si>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</si>
  <si>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</si>
  <si>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</si>
  <si>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B1500000233</t>
  </si>
  <si>
    <t>REGISTRANDO SERVICIO DE ALQUILER DEL LOCAL OFICINA PROVINCIAL DE SAN FRANCISCO DE MACORIS, CORRESPONDIENTE AL MES DE SEPT.-22</t>
  </si>
  <si>
    <t>B1500000215</t>
  </si>
  <si>
    <t>REGISTRANDO SERVICIOS DE ENVIOS DE PAQUETES Y DOCUMENTOS DESDE LA DIDA CENTRAL A LAS OFICINAS PROVINCIALES Y VICEVERSA, PERIODO DEL 25/8/22 AL 31/8/22</t>
  </si>
  <si>
    <t>B1500000718</t>
  </si>
  <si>
    <t>REGISTRANDO SERVICIOS DE ENVIOS DE PAQUETES Y DOCUMENTOS DESDE LA DIDA CENTRAL A LAS OFICINAS PROVINCIALES Y VICEVERSA, PERIODO DEL 31/08/22 AL 07/09/22</t>
  </si>
  <si>
    <t>B1500000720</t>
  </si>
  <si>
    <t>REGISTRANDO SERVICIOS DE ENVIOS DE PAQUETES Y DOCUMENTOS DESDE LA DIDA CENTRAL A LAS OFICINAS PROVINCIALES Y VICEVERSA, PERIODO DEL 16/09/22 AL 22/09/22</t>
  </si>
  <si>
    <t>B1500000723</t>
  </si>
  <si>
    <t>REGISTRANDO SERVIICO DE INTERNET, IP Y FIBRA OPTICA DE LA DIDA CENTRAL, CORRESPONDIENTE AL MES DE SEPT.-22</t>
  </si>
  <si>
    <t>B1500003761</t>
  </si>
  <si>
    <t>REGISTRANDO SERVICIO DE ALQUILER OFICINA PROVINCIAL DE BARAHONA, CORRESPONDIENTE AL MES DE SEPT-22</t>
  </si>
  <si>
    <t>B1500000120</t>
  </si>
  <si>
    <t>REGISTRANDO SERVICIO DE MANTENIMIENTO (LOCAL 3A) PROVEEDOR GRANK P.K. DIESEL,SRL. SEGÚN FACTURA</t>
  </si>
  <si>
    <t>B1500000190</t>
  </si>
  <si>
    <t>REGISTRANDO SERVICIO DE RECOGINAD DE BASURA EN LA OFICINA PROVINCIAL DE PUERTO PLATA, CORRESPONDIENTE AL MES DE SEPT-22</t>
  </si>
  <si>
    <t>B1500002161</t>
  </si>
  <si>
    <t>REGISTRANDO ADQUISICION DE IMPREISONES DE FLAYER, TAMAÑO 8.5 X 11, PORTA BANNER TIPO ARAÑA Y ROTULADO DE PANELES TA,MAÑO 3X3 METROS</t>
  </si>
  <si>
    <t>B1500000150</t>
  </si>
  <si>
    <t>SUPLIDORA RENMA</t>
  </si>
  <si>
    <t>REGISTRANDO ADQUISICION DE CARPETA C/3, CINTA 3/4 X33, HOJAS PROTECTORAS TALBOL, PORTA LAPIZ METAL RESALTADORES PARA USO DE LA DIDA CENTRAL Y OFICINAS PROVINCIALES</t>
  </si>
  <si>
    <t>B1500001621</t>
  </si>
  <si>
    <t>REGISTRANDO ADQUISICION DE MATERIALES DE LIMPIEZA PARA USO DE LA DIDA CENTRAL Y OFICINAS PROVINCIALES.</t>
  </si>
  <si>
    <t>B1500001625</t>
  </si>
  <si>
    <t>ARIAS MOTORS</t>
  </si>
  <si>
    <t>REGISTRANDO ADQUISICION DE GOMAS PARA USO DE LOS VEHICULOS INSTITUCIONALES DE LA DIDA CENTRAL Y OFICINAS PROVINCIALES</t>
  </si>
  <si>
    <t>B1500000441</t>
  </si>
  <si>
    <t>ACTIVIDADES CAOMA,SRL.</t>
  </si>
  <si>
    <t>REGISTRANDO ALQUILER DE INSTALACIONES TEMPORALES PARA ACTIVIDAD DE EXPO-VEGA STAND DE LA DIDA.</t>
  </si>
  <si>
    <t>B1500000802</t>
  </si>
  <si>
    <t>CAMARA COMERCIO Y PRODUCCION LA VEGA,INC.</t>
  </si>
  <si>
    <t>REGISTRANDO PARTICIPACION EN EXPO VEGA REAL 2022, ZONA 3 STAND DE LA DIDA</t>
  </si>
  <si>
    <t>B1500000139</t>
  </si>
  <si>
    <t>REGISTRANDO SERVICIO DE TELEFONOS DE LA DIDA CENTRAL Y OFICINAS PROVINCIALES, CORRESPONDIENTE AL MES DE SEPT-22</t>
  </si>
  <si>
    <t>B1500181532</t>
  </si>
  <si>
    <t>AGUA PLANETA AZUL</t>
  </si>
  <si>
    <t>REGISTRANDO RELLENADO DE BOTELLONES PARA USO DE LA DIDA CENTRAL</t>
  </si>
  <si>
    <t>B1500153259</t>
  </si>
  <si>
    <t>B1500138544</t>
  </si>
  <si>
    <t>B1500138545</t>
  </si>
  <si>
    <t>B1500142030</t>
  </si>
  <si>
    <t>B1500138669</t>
  </si>
  <si>
    <t>B1500138696</t>
  </si>
  <si>
    <t>B1500146426</t>
  </si>
  <si>
    <t>B1500146434</t>
  </si>
  <si>
    <t>B1500137316</t>
  </si>
  <si>
    <t>B1500146671</t>
  </si>
  <si>
    <t>B1500146817</t>
  </si>
  <si>
    <t>B1500147025</t>
  </si>
  <si>
    <t>B1500147367</t>
  </si>
  <si>
    <t>B1500147546</t>
  </si>
  <si>
    <t>B1500147555</t>
  </si>
  <si>
    <t>B1500147404</t>
  </si>
  <si>
    <t>CONFEDERACION AUTONOMA SINDICAL CLASISTA</t>
  </si>
  <si>
    <t>COLABORACION EN ALMUERZO CONFRATERNIDAD 2022</t>
  </si>
  <si>
    <t>B1500000200</t>
  </si>
  <si>
    <t>CLIMASTER,SRL.</t>
  </si>
  <si>
    <t>REGISTRANDO ADQUISICION DE MATERIALES PARA AIRE ACONDICIONADO DE LA DIRECCION DIDA CENTRAL.</t>
  </si>
  <si>
    <t>B1500000201</t>
  </si>
  <si>
    <t>JESUS MANUEL ESPINAL</t>
  </si>
  <si>
    <t>REGISRANDO SERVICIO DE ALQUILER DE LA OFICINA MAO,CORRESPONDIENTE AL MES DE SEPT-22</t>
  </si>
  <si>
    <t>B1500000086</t>
  </si>
  <si>
    <t>OFICINA  DE COORDINACION PRESIDENCIAL</t>
  </si>
  <si>
    <t>REEMBOLSO BOLETOS AEREOS, SEGUROS DE VIAJE Y VIATICOS DE LA DIRECTORA GENERAL Y TRES ACOMPAÑANTES A LA CIUDAD DE MEXICO, POR EL 80 ANIVERSARIO DE LA CONFERENCIA INTERAMERICANA DE SEGURIDAD SOCIAL DEL 04 AL 11 DE SEPT-22</t>
  </si>
  <si>
    <t>FCR-00000111</t>
  </si>
  <si>
    <t>REGISTRANDO SERVICIO DE ENERGIA ELECTRICA DE LA OFICINA PROVINCIAL DE HIGUEY, CORRESPONDIENTE AL PERIODO DEL 19/8/22 AL 19/9/22</t>
  </si>
  <si>
    <t>B1500233511</t>
  </si>
  <si>
    <t>REGISTRANDO SERVICIO DE ENERGIA ELECTRICA DE LA OFICINA PROVINCIAL DE SAN PEDRO DE MACORIS, CORRESPONDIENTE AL PERIODO DEL 19/8/22 AL 19/9/22</t>
  </si>
  <si>
    <t>B1500231517</t>
  </si>
  <si>
    <t>REGISTRANDO SERVICIO DE ENERGIA ELECTRICA DE LA OFICINA PROVINCIAL DE LA ROMANA, CORRESPONDIENTE AL PERIODO DEL 19/8/22 AL 19/9/22</t>
  </si>
  <si>
    <t>B1500230099</t>
  </si>
  <si>
    <t>REGIKSTRANDO SERVICIO DE FLOTAS DE LA DIDA CENTRAL Y OFICINAS PROVINCIALES, CORRESPONDIENTE AL MES DE SEPT-22</t>
  </si>
  <si>
    <t>B1500181538</t>
  </si>
  <si>
    <t>OCTUBRE 2022</t>
  </si>
  <si>
    <t>REGISTRANDO SERVICIO DE ALQUILER DE LA OFICINA PROVINCIAL ROMANA, CORRESPONDIENTE AL MES DE OCT-22</t>
  </si>
  <si>
    <t>B1500000177</t>
  </si>
  <si>
    <t>REGISTRANDO SERVICIO DE ENERGIA ELECTRICA  OFICINA PROVINCIAL DE SAN FRANCISCO DE MACORIS, CORRESPONDIENTE AL PERIODO DEL 01/09/22 AL 01/10/22</t>
  </si>
  <si>
    <t>B1500309736</t>
  </si>
  <si>
    <t>REGISTRANDO SERVICIO DE ENERGIA ELECTRICA  OFICINA PROVINCIAL DE MAO, CORRESPONDIENTE AL PERIODO DEL 01/09/22 AL 01/10/22</t>
  </si>
  <si>
    <t>B1500309746</t>
  </si>
  <si>
    <t>REGISTRANDO SERVICIO DE ENERGIA ELECTRICA  OFICINA PROVINCIAL DE PUERTO PLATA, CORRESPONDIENTE AL PERIODO DEL 01/09/22 AL 01/10/22</t>
  </si>
  <si>
    <t>B1500309622</t>
  </si>
  <si>
    <t>REGISTRANDO SERVICIO DE ENERGIA ELECTRICA  OFICINA PROVINCIAL DE SAMANA, CORRESPONDIENTE AL PERIODO DEL 01/09/22 AL 01/10/22</t>
  </si>
  <si>
    <t>B1500309720</t>
  </si>
  <si>
    <t>REGISTRANDO SERVICIO DE ENERGIA ELECTRICA  OFICINA PROVINCIAL DE LA VEGA, CORRESPONDIENTE AL PERIODO DEL 01/09/22 AL 01/10/22</t>
  </si>
  <si>
    <t>B1500309654</t>
  </si>
  <si>
    <t>B1500309593</t>
  </si>
  <si>
    <t>REGISTRANDO ALQUILER LOCAL OFICINA PROVINCIAL DIDA HIGUEY, CORRESPONDIENTE AL MES DE OCT-22</t>
  </si>
  <si>
    <t>B1500000054</t>
  </si>
  <si>
    <t>AYUNT. DE SAN PEDRO DE MACORIS</t>
  </si>
  <si>
    <t>REGISTRANDO SERVICIO DE RECOGIDA DE BASURA EN LA OFICINA PROVINCIAL DE SAN PEDRO DE MACORIS, CORRESPONDIENTE AL MES DE OCT-22</t>
  </si>
  <si>
    <t>B1500000909</t>
  </si>
  <si>
    <t>AYUNT. DE PUERTO PLATA</t>
  </si>
  <si>
    <t>REGISTRANDO SERVICIO DE RECOGIDA DE BASURA EN LA OFICINA PROVINCIAL DE PUERTO PLATA, CORRESPONDIENTE AL MES DE OCT-22</t>
  </si>
  <si>
    <t>B1500002184</t>
  </si>
  <si>
    <t>REGISTRANDO SERVICIO DE ALQUILER LOCAL OFICINA PROVINCIAL DE PUERTO PLATA, CORRESPONDIENTE AL MES DE OCT-22</t>
  </si>
  <si>
    <t>B1500000094</t>
  </si>
  <si>
    <t>CLINICA DR. RUBEN DARIO FELIZ,EIRL.</t>
  </si>
  <si>
    <t>REGISTRANDO SERVICIO DE ALQUILER LOCAL OFICINA PROVINCIAL DE AZUA, CORRESPONDIENTE AL MES DE OCT-22</t>
  </si>
  <si>
    <t>B1500000159</t>
  </si>
  <si>
    <t>REGISTRANDO SERVICIO DE ALQUILER OFICINAS EN TORRE MARMER, CORRESPONDIENTE AL ME SDE OCT-22</t>
  </si>
  <si>
    <t>B1500000193</t>
  </si>
  <si>
    <t>REGISTRANDO SERVICIO DE SUMINISTRO DE AGUA POTABLE DIDA SAN PEDRO DE MACORIS, CORRESPONDIENTE AL MES DE SEPTIEMBRE/22.</t>
  </si>
  <si>
    <t>B1500259471</t>
  </si>
  <si>
    <t>MOTA PRODUCCIONES</t>
  </si>
  <si>
    <t>REGISTRANDO SERVIO DE ALQUILER PLASMA DE 50 PULGADAS Y LUCES LEDS, PARA AMBIENTACION EN MODULO FERIA DEL 1/10/22 AL 4/10/22</t>
  </si>
  <si>
    <t>B1500000250</t>
  </si>
  <si>
    <t>REGISTRANDO ACUERDO INSTITUCIONAL, ALQUILER LOCAL PUNTO GOB-EXPRESS, CORRESPONDIENTE AL MES DE OCT-22</t>
  </si>
  <si>
    <t>B1500001869</t>
  </si>
  <si>
    <t>REGISTRANDO ACUERDO INSTITUCIONAL, ALQUILER LOCAL SAMBIL, CORRESPONDIENTE AL MES DE OCT-22</t>
  </si>
  <si>
    <t>B1500001874</t>
  </si>
  <si>
    <t>REGISTRANDO ACUERDO INSTITUCIONAL, ALQUILER LOCAL MEGA CENTRO, CORRESPONDIENTE AL MES DE OCT-22</t>
  </si>
  <si>
    <t>B1500001858</t>
  </si>
  <si>
    <t>REGISTRANDO SERVICIO DE TELFONO-RENTA LINEA DEDICADA A DATOS DE LAS OFICINAS, CONEXIÓN DE DIDA CENTRAL, SANTIAGO, S.P.M, LA ROMANA Y OFICINA MAMER, BAJO LA CTA. NO. 5724469, DEL 14/09/22 AL 13/10/22.</t>
  </si>
  <si>
    <t>B1500044571</t>
  </si>
  <si>
    <t>REGISTRANDO SERVICIOS DE INTERNET, IP Y FIBRA OPTICA DE LA DIDA CENTRAL, CORRESPONDIENTE AL MES DE OCT-22.</t>
  </si>
  <si>
    <t>B1500003882</t>
  </si>
  <si>
    <t>AYUNTAMIENTO DEL SANTIAGO</t>
  </si>
  <si>
    <t>REGISTRANDO SERVICIO DE RECOGIDA DE BASURA EN LA OFICINA PROVINCIAL DIDA-SANTIAGO, CORRESPONDIENTE AL MES DE OCT-22</t>
  </si>
  <si>
    <t>B1500003846</t>
  </si>
  <si>
    <t>CONSORCIO ENERGETICO PUNTA CANA-MACAO (CEPM)</t>
  </si>
  <si>
    <t>REGISTRANDO SERVICIO DE ENERGIA ELECTRICA DE LA OFICINA PROVINCIAL DIDA BAVARO, CORRESPONDIENTE AL PERIODO COMPRENDIDO DESDE EL 07/09/22 AL 06/10/22</t>
  </si>
  <si>
    <t>B1500012363</t>
  </si>
  <si>
    <t>REGISTRANDO SERVICIO DE ALQUILER OFICINA PROVINCIAL DE BARAHONA, CORRESPONDIENTE AL MES DE OCT.-22</t>
  </si>
  <si>
    <t>REGISTRANDO SERVICIO DE ALQUILER LOCAL OFICINA PROVINCIAL DE LA VEGA, CORRESPONDIENTE AL MES DE OCTUBRE-22</t>
  </si>
  <si>
    <t>B1500002638</t>
  </si>
  <si>
    <t>AYUNTAMIENTO DE LA VEGA</t>
  </si>
  <si>
    <t>REGISTRANDO RECOGIDA DE BASURA EN LA OFICINA PROVINCIAL DIDA-LA VEGA, CORRESPONDIENTE AL MES DE SEPT-22</t>
  </si>
  <si>
    <t>B1500003192</t>
  </si>
  <si>
    <t>REGISTRANDO RECOGIDA DE BASURA EN LA OFICINA PROVINCIAL DIDA-LA VEGA, CORRESPONDIENTE AL MES DE OCT-22</t>
  </si>
  <si>
    <t>B1500003202</t>
  </si>
  <si>
    <t>PROMO NATIONAL, SRL.</t>
  </si>
  <si>
    <t>REGISTRANDO ADQUISICION DE BOTONES PROMOCIONALES PARA CAMPAÑA PREVENCION CONTRA EL CANCER.</t>
  </si>
  <si>
    <t>B1500000045</t>
  </si>
  <si>
    <t>LISTIN DIARIO</t>
  </si>
  <si>
    <t>RENOVACION SUSCRIPCION ANUAL EN EL PERIODICO LISTIN DIARIO DIDA-CENTRAL, CORRESPONDIENTE AL PERIODO 2022-2023</t>
  </si>
  <si>
    <t>B1500007364</t>
  </si>
  <si>
    <t>RENOVACION SUSCRIPCION ANUAL EN EL PERIODICO LISTIN DIARIO DIDA-BARAHONA, CORRESPONDIENTE AL PERIODO 2022-2023</t>
  </si>
  <si>
    <t>B1500007365</t>
  </si>
  <si>
    <t>RENOVACION SUSCRIPCION ANUAL EN EL PERIODICO LISTIN DIARIO DIDA-SAN PEDRO DE MACORIS, CORRESPONDIENTE AL PERIODO 2022-2023</t>
  </si>
  <si>
    <t>B1500007366</t>
  </si>
  <si>
    <t>RENOVACION SUSCRIPCION ANUAL EN EL PERIODICO LISTIN DIARIO DIDA-SANTIAGO, CORRESPONDIENTE AL PERIODO 2022-2023</t>
  </si>
  <si>
    <t>B1500007367</t>
  </si>
  <si>
    <t>RENOVACION SUSCRIPCION ANUAL EN EL PERIODICO LISTIN DIARIO DIDA-LA ROMANA, CORRESPONDIENTE AL PERIODO 2022-2023</t>
  </si>
  <si>
    <t>B1500007368</t>
  </si>
  <si>
    <t>REGISTRANDO SERVICIO DE CUSTODIA DE DOCUMENTOS DE LA DIDA CENTRAL, CORRESPONDIENTE AL MES DE OCTUBRE-22</t>
  </si>
  <si>
    <t>B1500000290</t>
  </si>
  <si>
    <t>REGISTRANDO SERVICIO DE ENVIO DE DOCUMENTOS DE LA DIDA CENTRAL Y VICEVERSA A LAS OFICINAS PROVINCIALES, CORRESPONDIENTE AL PERIODO DEL 29-09-22 AL 6-10-22</t>
  </si>
  <si>
    <t>B1500000727</t>
  </si>
  <si>
    <t>REGISTRANDO SERVICIO DE ENVIO DE DOCUMENTOS DE LA DIDA CENTRAL Y VICEVERSA A LAS OFICINAS PROVINCIALES, CORRESPONDIENTE AL PERIODO DEL 06-10-22 AL 13-10-22</t>
  </si>
  <si>
    <t>B1500000730</t>
  </si>
  <si>
    <t>REGISTRANDO SERVICIO DE ALQUILER DEL LOCAL OFICINA PROVINCIAL DE SAN FRANCISCO DE MACORIS, CORRESPONDIENTE AL MES DE OCT.-22</t>
  </si>
  <si>
    <t>DIARIO LIBRE</t>
  </si>
  <si>
    <t>REGISTRANDO SERVICIO DE PERIODICO DE CIRCULACION NACIONAL PARA DEFENSORIA A LOS AFILIADOS POR ARS.</t>
  </si>
  <si>
    <t>B1500002084</t>
  </si>
  <si>
    <t>B1500003040</t>
  </si>
  <si>
    <t>B1500005595</t>
  </si>
  <si>
    <t>B1500007546</t>
  </si>
  <si>
    <t>REGISTRANDO SERVICIO DE REPARACION DE IMPRESORAS DE LA DIDA CENTRAL Y OFICINAS PROVINCIALES</t>
  </si>
  <si>
    <t>B1500000419</t>
  </si>
  <si>
    <t>EVENTOS CORPORATIVOS CCPS,SRL</t>
  </si>
  <si>
    <t>REGISTRANDO ALQUILER DE STARD EN EXPO CIBAO</t>
  </si>
  <si>
    <t>B1500000019</t>
  </si>
  <si>
    <t>D,DANIELA EVENTOS</t>
  </si>
  <si>
    <t>REGISTRANDO ALQUILER DE UTENSILIOS PARA EXPO CIBAO</t>
  </si>
  <si>
    <t>B1500000058</t>
  </si>
  <si>
    <t>REGISTRANDO SERVICIO DE TELEF. NEGOCIOS DE LA DIDA CENTRAL Y OFICINAS PROVINCIALES, CORRESPONDIENTE AL MES DE OCT-22</t>
  </si>
  <si>
    <t>B1500185029</t>
  </si>
  <si>
    <t>REGISTRANDO SERVICIO DE ENVIO DE DOCUMENTOS DE LA DIDA CENTRAL Y VICEVERSA A LAS OFICINAS PROVINCIALES, CORRESPONDIENTE AL PERIODO DEL 14-10-22 AL 20-10-22</t>
  </si>
  <si>
    <t>B1500000736</t>
  </si>
  <si>
    <t>REGISTRANDO SERVICIO DE ALQUILER DE LA OFICINA PROVINCIAL DE SAMANA, CORRESPONDIENTE LA MES DE AGOSTO/22</t>
  </si>
  <si>
    <t>B1500000041</t>
  </si>
  <si>
    <t>REGISTRANDO SERVICIO DE ALQUILER DE LA OFICINA PROVINCIAL DE SAMANA, CORRESPONDIENTE LA MES DE SEPT./22</t>
  </si>
  <si>
    <t>B1500000042</t>
  </si>
  <si>
    <t>B1500148611</t>
  </si>
  <si>
    <t>B1500148352</t>
  </si>
  <si>
    <t>CARIDELPA</t>
  </si>
  <si>
    <t>SERVICIO DE HOSPEDAJE PARA EL PERSONAL DE LA INSTITUCION QUE ESTA LABORANDO EN LA FERIA Y ALMUERZO A LOS COLABORADORES Y PERSONALIDADES INVITADAOS EN EXP-CIBAO-22</t>
  </si>
  <si>
    <t>B15000000602</t>
  </si>
  <si>
    <t>REGISTRANDO SERVICIO DE TELEF. FLOTAS DE LA DIDA CENTRAL Y OFICINAS PROVINCIALES, CORRESPONDIENTE AL MES DE OCT-22</t>
  </si>
  <si>
    <t>B1500184277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</si>
</sst>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" fontId="7" fillId="0" borderId="1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3"/>
  <sheetViews>
    <sheetView tabSelected="1" zoomScale="79" zoomScaleNormal="79" zoomScaleSheetLayoutView="69" workbookViewId="0">
      <pane xSplit="2" ySplit="7" topLeftCell="D173" activePane="bottomRight" state="frozen"/>
      <selection pane="topRight" activeCell="C1" sqref="C1"/>
      <selection pane="bottomLeft" activeCell="A8" sqref="A8"/>
      <selection pane="bottomRight" activeCell="B4" sqref="B4:K4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3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9"/>
    </row>
    <row r="3" spans="2:11" x14ac:dyDescent="0.3">
      <c r="B3" s="17" t="s">
        <v>133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3">
      <c r="B4" s="20" t="s">
        <v>301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x14ac:dyDescent="0.3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37.5" x14ac:dyDescent="0.3">
      <c r="B7" s="1" t="s">
        <v>124</v>
      </c>
      <c r="C7" s="9" t="s">
        <v>1</v>
      </c>
      <c r="D7" s="9" t="s">
        <v>125</v>
      </c>
      <c r="E7" s="9" t="s">
        <v>131</v>
      </c>
      <c r="F7" s="9" t="s">
        <v>126</v>
      </c>
      <c r="G7" s="9" t="s">
        <v>132</v>
      </c>
      <c r="H7" s="9" t="s">
        <v>127</v>
      </c>
      <c r="I7" s="9" t="s">
        <v>128</v>
      </c>
      <c r="J7" s="9" t="s">
        <v>129</v>
      </c>
      <c r="K7" s="9" t="s">
        <v>130</v>
      </c>
    </row>
    <row r="8" spans="2:11" ht="56.25" x14ac:dyDescent="0.3">
      <c r="B8" s="5" t="s">
        <v>13</v>
      </c>
      <c r="C8" s="3" t="s">
        <v>21</v>
      </c>
      <c r="D8" s="8">
        <v>2365</v>
      </c>
      <c r="E8" s="7" t="s">
        <v>43</v>
      </c>
      <c r="F8" s="4">
        <v>43276</v>
      </c>
      <c r="G8" s="6">
        <v>5460</v>
      </c>
      <c r="H8" s="4">
        <v>43306</v>
      </c>
      <c r="I8" s="6"/>
      <c r="J8" s="6">
        <v>5460</v>
      </c>
      <c r="K8" s="3" t="s">
        <v>137</v>
      </c>
    </row>
    <row r="9" spans="2:11" ht="56.25" x14ac:dyDescent="0.3">
      <c r="B9" s="5" t="s">
        <v>2</v>
      </c>
      <c r="C9" s="3" t="s">
        <v>9</v>
      </c>
      <c r="D9" s="8">
        <v>91</v>
      </c>
      <c r="E9" s="7" t="s">
        <v>44</v>
      </c>
      <c r="F9" s="4">
        <v>42716</v>
      </c>
      <c r="G9" s="6">
        <v>18500</v>
      </c>
      <c r="H9" s="4">
        <f t="shared" ref="H9:H19" si="0">+J9+30</f>
        <v>18530</v>
      </c>
      <c r="I9" s="6"/>
      <c r="J9" s="6">
        <v>18500</v>
      </c>
      <c r="K9" s="3" t="s">
        <v>137</v>
      </c>
    </row>
    <row r="10" spans="2:11" ht="56.25" x14ac:dyDescent="0.3">
      <c r="B10" s="5" t="s">
        <v>2</v>
      </c>
      <c r="C10" s="3" t="s">
        <v>10</v>
      </c>
      <c r="D10" s="8">
        <v>92</v>
      </c>
      <c r="E10" s="7" t="s">
        <v>45</v>
      </c>
      <c r="F10" s="4">
        <v>42723</v>
      </c>
      <c r="G10" s="6">
        <v>30500</v>
      </c>
      <c r="H10" s="4">
        <f t="shared" si="0"/>
        <v>30530</v>
      </c>
      <c r="I10" s="6"/>
      <c r="J10" s="6">
        <v>30500</v>
      </c>
      <c r="K10" s="3" t="s">
        <v>137</v>
      </c>
    </row>
    <row r="11" spans="2:11" ht="37.5" x14ac:dyDescent="0.3">
      <c r="B11" s="5" t="s">
        <v>3</v>
      </c>
      <c r="C11" s="3" t="s">
        <v>4</v>
      </c>
      <c r="D11" s="8">
        <v>6</v>
      </c>
      <c r="E11" s="7" t="s">
        <v>46</v>
      </c>
      <c r="F11" s="4" t="s">
        <v>75</v>
      </c>
      <c r="G11" s="6">
        <v>45135</v>
      </c>
      <c r="H11" s="4">
        <f t="shared" si="0"/>
        <v>45165</v>
      </c>
      <c r="I11" s="6"/>
      <c r="J11" s="6">
        <v>45135</v>
      </c>
      <c r="K11" s="3" t="s">
        <v>137</v>
      </c>
    </row>
    <row r="12" spans="2:11" x14ac:dyDescent="0.3">
      <c r="B12" s="5" t="s">
        <v>5</v>
      </c>
      <c r="C12" s="3" t="s">
        <v>7</v>
      </c>
      <c r="D12" s="8">
        <v>375</v>
      </c>
      <c r="E12" s="7" t="s">
        <v>47</v>
      </c>
      <c r="F12" s="4">
        <v>41731</v>
      </c>
      <c r="G12" s="6">
        <v>9440</v>
      </c>
      <c r="H12" s="4">
        <f t="shared" si="0"/>
        <v>9470</v>
      </c>
      <c r="I12" s="6"/>
      <c r="J12" s="6">
        <v>9440</v>
      </c>
      <c r="K12" s="3" t="s">
        <v>137</v>
      </c>
    </row>
    <row r="13" spans="2:11" ht="37.5" x14ac:dyDescent="0.3">
      <c r="B13" s="5" t="s">
        <v>5</v>
      </c>
      <c r="C13" s="3" t="s">
        <v>8</v>
      </c>
      <c r="D13" s="8">
        <v>368</v>
      </c>
      <c r="E13" s="7" t="s">
        <v>48</v>
      </c>
      <c r="F13" s="4">
        <v>41672</v>
      </c>
      <c r="G13" s="6">
        <v>9440</v>
      </c>
      <c r="H13" s="4">
        <f t="shared" si="0"/>
        <v>9470</v>
      </c>
      <c r="I13" s="6"/>
      <c r="J13" s="6">
        <v>9440</v>
      </c>
      <c r="K13" s="3" t="s">
        <v>137</v>
      </c>
    </row>
    <row r="14" spans="2:11" ht="37.5" x14ac:dyDescent="0.3">
      <c r="B14" s="5" t="s">
        <v>5</v>
      </c>
      <c r="C14" s="3" t="s">
        <v>8</v>
      </c>
      <c r="D14" s="8">
        <v>371</v>
      </c>
      <c r="E14" s="7" t="s">
        <v>49</v>
      </c>
      <c r="F14" s="4">
        <v>41700</v>
      </c>
      <c r="G14" s="6">
        <v>9440</v>
      </c>
      <c r="H14" s="4">
        <f t="shared" si="0"/>
        <v>9470</v>
      </c>
      <c r="I14" s="6"/>
      <c r="J14" s="6">
        <v>9440</v>
      </c>
      <c r="K14" s="3" t="s">
        <v>137</v>
      </c>
    </row>
    <row r="15" spans="2:11" ht="37.5" x14ac:dyDescent="0.3">
      <c r="B15" s="5" t="s">
        <v>5</v>
      </c>
      <c r="C15" s="3" t="s">
        <v>8</v>
      </c>
      <c r="D15" s="8">
        <v>383</v>
      </c>
      <c r="E15" s="7" t="s">
        <v>50</v>
      </c>
      <c r="F15" s="4">
        <v>41853</v>
      </c>
      <c r="G15" s="6">
        <v>14750</v>
      </c>
      <c r="H15" s="4">
        <f t="shared" si="0"/>
        <v>14780</v>
      </c>
      <c r="I15" s="6"/>
      <c r="J15" s="6">
        <v>14750</v>
      </c>
      <c r="K15" s="3" t="s">
        <v>137</v>
      </c>
    </row>
    <row r="16" spans="2:11" ht="37.5" x14ac:dyDescent="0.3">
      <c r="B16" s="5" t="s">
        <v>5</v>
      </c>
      <c r="C16" s="3" t="s">
        <v>8</v>
      </c>
      <c r="D16" s="8">
        <v>381</v>
      </c>
      <c r="E16" s="7" t="s">
        <v>51</v>
      </c>
      <c r="F16" s="4">
        <v>41822</v>
      </c>
      <c r="G16" s="6">
        <v>14750</v>
      </c>
      <c r="H16" s="4">
        <f t="shared" si="0"/>
        <v>14780</v>
      </c>
      <c r="I16" s="6"/>
      <c r="J16" s="6">
        <v>14750</v>
      </c>
      <c r="K16" s="3" t="s">
        <v>137</v>
      </c>
    </row>
    <row r="17" spans="2:11" ht="37.5" x14ac:dyDescent="0.3">
      <c r="B17" s="5" t="s">
        <v>5</v>
      </c>
      <c r="C17" s="3" t="s">
        <v>8</v>
      </c>
      <c r="D17" s="8">
        <v>379</v>
      </c>
      <c r="E17" s="7" t="s">
        <v>52</v>
      </c>
      <c r="F17" s="4">
        <v>41792</v>
      </c>
      <c r="G17" s="6">
        <v>14750</v>
      </c>
      <c r="H17" s="4">
        <f t="shared" si="0"/>
        <v>14780</v>
      </c>
      <c r="I17" s="6"/>
      <c r="J17" s="6">
        <v>14750</v>
      </c>
      <c r="K17" s="3" t="s">
        <v>137</v>
      </c>
    </row>
    <row r="18" spans="2:11" ht="37.5" x14ac:dyDescent="0.3">
      <c r="B18" s="5" t="s">
        <v>5</v>
      </c>
      <c r="C18" s="3" t="s">
        <v>8</v>
      </c>
      <c r="D18" s="8">
        <v>377</v>
      </c>
      <c r="E18" s="7" t="s">
        <v>53</v>
      </c>
      <c r="F18" s="4">
        <v>41761</v>
      </c>
      <c r="G18" s="6">
        <v>14750</v>
      </c>
      <c r="H18" s="4">
        <f t="shared" si="0"/>
        <v>14780</v>
      </c>
      <c r="I18" s="6"/>
      <c r="J18" s="6">
        <v>14750</v>
      </c>
      <c r="K18" s="3" t="s">
        <v>137</v>
      </c>
    </row>
    <row r="19" spans="2:11" ht="56.25" x14ac:dyDescent="0.3">
      <c r="B19" s="5" t="s">
        <v>6</v>
      </c>
      <c r="C19" s="3" t="s">
        <v>11</v>
      </c>
      <c r="D19" s="8">
        <v>235</v>
      </c>
      <c r="E19" s="7" t="s">
        <v>54</v>
      </c>
      <c r="F19" s="4" t="s">
        <v>76</v>
      </c>
      <c r="G19" s="6">
        <v>4071</v>
      </c>
      <c r="H19" s="4">
        <f t="shared" si="0"/>
        <v>4101</v>
      </c>
      <c r="I19" s="6"/>
      <c r="J19" s="6">
        <v>4071</v>
      </c>
      <c r="K19" s="3" t="s">
        <v>137</v>
      </c>
    </row>
    <row r="20" spans="2:11" ht="56.25" x14ac:dyDescent="0.3">
      <c r="B20" s="5" t="s">
        <v>14</v>
      </c>
      <c r="C20" s="3" t="s">
        <v>15</v>
      </c>
      <c r="D20" s="8">
        <v>1174</v>
      </c>
      <c r="E20" s="7" t="s">
        <v>55</v>
      </c>
      <c r="F20" s="4">
        <v>43419</v>
      </c>
      <c r="G20" s="6">
        <v>884</v>
      </c>
      <c r="H20" s="4">
        <v>43449</v>
      </c>
      <c r="I20" s="6"/>
      <c r="J20" s="6">
        <v>884</v>
      </c>
      <c r="K20" s="3" t="s">
        <v>137</v>
      </c>
    </row>
    <row r="21" spans="2:11" ht="37.5" x14ac:dyDescent="0.3">
      <c r="B21" s="5" t="s">
        <v>12</v>
      </c>
      <c r="C21" s="3" t="s">
        <v>22</v>
      </c>
      <c r="D21" s="8">
        <v>10</v>
      </c>
      <c r="E21" s="7" t="s">
        <v>56</v>
      </c>
      <c r="F21" s="4">
        <v>43500</v>
      </c>
      <c r="G21" s="6">
        <v>23611.200000000001</v>
      </c>
      <c r="H21" s="4">
        <v>43528</v>
      </c>
      <c r="I21" s="6"/>
      <c r="J21" s="6">
        <v>23611.200000000001</v>
      </c>
      <c r="K21" s="3" t="s">
        <v>137</v>
      </c>
    </row>
    <row r="22" spans="2:11" ht="37.5" x14ac:dyDescent="0.3">
      <c r="B22" s="5" t="s">
        <v>12</v>
      </c>
      <c r="C22" s="3" t="s">
        <v>23</v>
      </c>
      <c r="D22" s="8">
        <v>11</v>
      </c>
      <c r="E22" s="7" t="s">
        <v>57</v>
      </c>
      <c r="F22" s="4">
        <v>43528</v>
      </c>
      <c r="G22" s="6">
        <v>23611.200000000001</v>
      </c>
      <c r="H22" s="4">
        <v>43559</v>
      </c>
      <c r="I22" s="6"/>
      <c r="J22" s="6">
        <v>23611.200000000001</v>
      </c>
      <c r="K22" s="3" t="s">
        <v>137</v>
      </c>
    </row>
    <row r="23" spans="2:11" ht="112.5" x14ac:dyDescent="0.3">
      <c r="B23" s="5" t="s">
        <v>16</v>
      </c>
      <c r="C23" s="3" t="s">
        <v>17</v>
      </c>
      <c r="D23" s="8">
        <v>124</v>
      </c>
      <c r="E23" s="7" t="s">
        <v>58</v>
      </c>
      <c r="F23" s="4">
        <v>43469</v>
      </c>
      <c r="G23" s="6">
        <v>3847.12</v>
      </c>
      <c r="H23" s="4">
        <v>43484</v>
      </c>
      <c r="I23" s="6"/>
      <c r="J23" s="6">
        <v>3847.12</v>
      </c>
      <c r="K23" s="3" t="s">
        <v>137</v>
      </c>
    </row>
    <row r="24" spans="2:11" ht="112.5" x14ac:dyDescent="0.3">
      <c r="B24" s="5" t="s">
        <v>16</v>
      </c>
      <c r="C24" s="3" t="s">
        <v>18</v>
      </c>
      <c r="D24" s="8">
        <v>127</v>
      </c>
      <c r="E24" s="7" t="s">
        <v>59</v>
      </c>
      <c r="F24" s="4">
        <v>43469</v>
      </c>
      <c r="G24" s="6">
        <v>3007</v>
      </c>
      <c r="H24" s="4">
        <v>43484</v>
      </c>
      <c r="I24" s="6"/>
      <c r="J24" s="6">
        <v>3007</v>
      </c>
      <c r="K24" s="3" t="s">
        <v>137</v>
      </c>
    </row>
    <row r="25" spans="2:11" ht="37.5" x14ac:dyDescent="0.3">
      <c r="B25" s="5" t="s">
        <v>12</v>
      </c>
      <c r="C25" s="3" t="s">
        <v>24</v>
      </c>
      <c r="D25" s="8">
        <v>12</v>
      </c>
      <c r="E25" s="7" t="s">
        <v>60</v>
      </c>
      <c r="F25" s="4">
        <v>43556</v>
      </c>
      <c r="G25" s="6">
        <v>23611.200000000001</v>
      </c>
      <c r="H25" s="4">
        <v>43586</v>
      </c>
      <c r="I25" s="6"/>
      <c r="J25" s="6">
        <v>23611.200000000001</v>
      </c>
      <c r="K25" s="3" t="s">
        <v>137</v>
      </c>
    </row>
    <row r="26" spans="2:11" ht="37.5" x14ac:dyDescent="0.3">
      <c r="B26" s="5" t="s">
        <v>12</v>
      </c>
      <c r="C26" s="3" t="s">
        <v>25</v>
      </c>
      <c r="D26" s="8">
        <v>13</v>
      </c>
      <c r="E26" s="7" t="s">
        <v>61</v>
      </c>
      <c r="F26" s="4">
        <v>43615</v>
      </c>
      <c r="G26" s="6">
        <v>23611.200000000001</v>
      </c>
      <c r="H26" s="4">
        <v>43646</v>
      </c>
      <c r="I26" s="6"/>
      <c r="J26" s="6">
        <v>23611.200000000001</v>
      </c>
      <c r="K26" s="3" t="s">
        <v>137</v>
      </c>
    </row>
    <row r="27" spans="2:11" ht="37.5" x14ac:dyDescent="0.3">
      <c r="B27" s="5" t="s">
        <v>12</v>
      </c>
      <c r="C27" s="3" t="s">
        <v>26</v>
      </c>
      <c r="D27" s="8">
        <v>14</v>
      </c>
      <c r="E27" s="7" t="s">
        <v>62</v>
      </c>
      <c r="F27" s="4">
        <v>43644</v>
      </c>
      <c r="G27" s="6">
        <v>23611.200000000001</v>
      </c>
      <c r="H27" s="4">
        <v>43674</v>
      </c>
      <c r="I27" s="6"/>
      <c r="J27" s="6">
        <v>23611.200000000001</v>
      </c>
      <c r="K27" s="3" t="s">
        <v>137</v>
      </c>
    </row>
    <row r="28" spans="2:11" ht="37.5" x14ac:dyDescent="0.3">
      <c r="B28" s="5" t="s">
        <v>12</v>
      </c>
      <c r="C28" s="3" t="s">
        <v>20</v>
      </c>
      <c r="D28" s="8">
        <v>18</v>
      </c>
      <c r="E28" s="7" t="s">
        <v>63</v>
      </c>
      <c r="F28" s="4">
        <v>44103</v>
      </c>
      <c r="G28" s="6">
        <v>165278.37</v>
      </c>
      <c r="H28" s="4">
        <v>44133</v>
      </c>
      <c r="I28" s="6"/>
      <c r="J28" s="6">
        <v>165278.37</v>
      </c>
      <c r="K28" s="3" t="s">
        <v>137</v>
      </c>
    </row>
    <row r="29" spans="2:11" ht="75" x14ac:dyDescent="0.3">
      <c r="B29" s="5" t="s">
        <v>27</v>
      </c>
      <c r="C29" s="3" t="s">
        <v>28</v>
      </c>
      <c r="D29" s="8">
        <v>395</v>
      </c>
      <c r="E29" s="7" t="s">
        <v>64</v>
      </c>
      <c r="F29" s="4">
        <v>44194</v>
      </c>
      <c r="G29" s="6">
        <v>7618.05</v>
      </c>
      <c r="H29" s="4">
        <v>44225</v>
      </c>
      <c r="I29" s="6"/>
      <c r="J29" s="6">
        <v>7618.05</v>
      </c>
      <c r="K29" s="3" t="s">
        <v>137</v>
      </c>
    </row>
    <row r="30" spans="2:11" ht="56.25" x14ac:dyDescent="0.3">
      <c r="B30" s="5" t="s">
        <v>29</v>
      </c>
      <c r="C30" s="3" t="s">
        <v>30</v>
      </c>
      <c r="D30" s="8">
        <v>37</v>
      </c>
      <c r="E30" s="7" t="s">
        <v>65</v>
      </c>
      <c r="F30" s="4">
        <v>44194</v>
      </c>
      <c r="G30" s="6">
        <v>90451.15</v>
      </c>
      <c r="H30" s="4">
        <v>44225</v>
      </c>
      <c r="I30" s="6"/>
      <c r="J30" s="6">
        <v>90451.15</v>
      </c>
      <c r="K30" s="3" t="s">
        <v>137</v>
      </c>
    </row>
    <row r="31" spans="2:11" ht="56.25" x14ac:dyDescent="0.3">
      <c r="B31" s="5" t="s">
        <v>29</v>
      </c>
      <c r="C31" s="3" t="s">
        <v>30</v>
      </c>
      <c r="D31" s="8">
        <v>38</v>
      </c>
      <c r="E31" s="7" t="s">
        <v>66</v>
      </c>
      <c r="F31" s="4">
        <v>44194</v>
      </c>
      <c r="G31" s="6">
        <v>101757.55</v>
      </c>
      <c r="H31" s="4">
        <v>44225</v>
      </c>
      <c r="I31" s="6"/>
      <c r="J31" s="6">
        <v>101757.55</v>
      </c>
      <c r="K31" s="3" t="s">
        <v>137</v>
      </c>
    </row>
    <row r="32" spans="2:11" ht="37.5" x14ac:dyDescent="0.3">
      <c r="B32" s="5" t="s">
        <v>31</v>
      </c>
      <c r="C32" s="3" t="s">
        <v>32</v>
      </c>
      <c r="D32" s="8">
        <v>791</v>
      </c>
      <c r="E32" s="7" t="s">
        <v>67</v>
      </c>
      <c r="F32" s="4">
        <v>44194</v>
      </c>
      <c r="G32" s="6">
        <v>2209.71</v>
      </c>
      <c r="H32" s="4">
        <v>44225</v>
      </c>
      <c r="I32" s="6"/>
      <c r="J32" s="6">
        <v>2209.71</v>
      </c>
      <c r="K32" s="3" t="s">
        <v>137</v>
      </c>
    </row>
    <row r="33" spans="2:11" ht="56.25" x14ac:dyDescent="0.3">
      <c r="B33" s="5" t="s">
        <v>33</v>
      </c>
      <c r="C33" s="3" t="s">
        <v>34</v>
      </c>
      <c r="D33" s="8">
        <v>194</v>
      </c>
      <c r="E33" s="7" t="s">
        <v>68</v>
      </c>
      <c r="F33" s="4">
        <v>44377</v>
      </c>
      <c r="G33" s="6">
        <v>128195.2</v>
      </c>
      <c r="H33" s="4">
        <v>44407</v>
      </c>
      <c r="I33" s="6"/>
      <c r="J33" s="6">
        <v>128195.2</v>
      </c>
      <c r="K33" s="3" t="s">
        <v>137</v>
      </c>
    </row>
    <row r="34" spans="2:11" ht="37.5" x14ac:dyDescent="0.3">
      <c r="B34" s="5" t="s">
        <v>35</v>
      </c>
      <c r="C34" s="3" t="s">
        <v>36</v>
      </c>
      <c r="D34" s="8">
        <v>854</v>
      </c>
      <c r="E34" s="7" t="s">
        <v>69</v>
      </c>
      <c r="F34" s="4">
        <v>44377</v>
      </c>
      <c r="G34" s="6">
        <v>3700</v>
      </c>
      <c r="H34" s="4">
        <v>44407</v>
      </c>
      <c r="I34" s="6"/>
      <c r="J34" s="6">
        <v>3700</v>
      </c>
      <c r="K34" s="3" t="s">
        <v>137</v>
      </c>
    </row>
    <row r="35" spans="2:11" ht="37.5" x14ac:dyDescent="0.3">
      <c r="B35" s="5" t="s">
        <v>37</v>
      </c>
      <c r="C35" s="3" t="s">
        <v>38</v>
      </c>
      <c r="D35" s="8">
        <v>2186</v>
      </c>
      <c r="E35" s="7" t="s">
        <v>70</v>
      </c>
      <c r="F35" s="4">
        <v>44377</v>
      </c>
      <c r="G35" s="6">
        <v>4325</v>
      </c>
      <c r="H35" s="4">
        <v>44407</v>
      </c>
      <c r="I35" s="6"/>
      <c r="J35" s="6">
        <v>4325</v>
      </c>
      <c r="K35" s="3" t="s">
        <v>137</v>
      </c>
    </row>
    <row r="36" spans="2:11" ht="37.5" x14ac:dyDescent="0.3">
      <c r="B36" s="5" t="s">
        <v>39</v>
      </c>
      <c r="C36" s="3" t="s">
        <v>40</v>
      </c>
      <c r="D36" s="8">
        <v>121</v>
      </c>
      <c r="E36" s="7" t="s">
        <v>71</v>
      </c>
      <c r="F36" s="4">
        <v>44559</v>
      </c>
      <c r="G36" s="6">
        <v>26668</v>
      </c>
      <c r="H36" s="4">
        <v>44590</v>
      </c>
      <c r="I36" s="6"/>
      <c r="J36" s="6">
        <v>26668</v>
      </c>
      <c r="K36" s="3" t="s">
        <v>137</v>
      </c>
    </row>
    <row r="37" spans="2:11" ht="37.5" x14ac:dyDescent="0.3">
      <c r="B37" s="5" t="s">
        <v>39</v>
      </c>
      <c r="C37" s="3" t="s">
        <v>41</v>
      </c>
      <c r="D37" s="8">
        <v>122</v>
      </c>
      <c r="E37" s="7" t="s">
        <v>72</v>
      </c>
      <c r="F37" s="4">
        <v>44559</v>
      </c>
      <c r="G37" s="6">
        <v>5900</v>
      </c>
      <c r="H37" s="4">
        <v>44590</v>
      </c>
      <c r="I37" s="6"/>
      <c r="J37" s="6">
        <v>5900</v>
      </c>
      <c r="K37" s="3" t="s">
        <v>137</v>
      </c>
    </row>
    <row r="38" spans="2:11" ht="37.5" x14ac:dyDescent="0.3">
      <c r="B38" s="5" t="s">
        <v>39</v>
      </c>
      <c r="C38" s="3" t="s">
        <v>42</v>
      </c>
      <c r="D38" s="8">
        <v>123</v>
      </c>
      <c r="E38" s="7" t="s">
        <v>73</v>
      </c>
      <c r="F38" s="4">
        <v>44559</v>
      </c>
      <c r="G38" s="6">
        <v>12980</v>
      </c>
      <c r="H38" s="4">
        <v>44590</v>
      </c>
      <c r="I38" s="6"/>
      <c r="J38" s="6">
        <v>12980</v>
      </c>
      <c r="K38" s="3" t="s">
        <v>137</v>
      </c>
    </row>
    <row r="39" spans="2:11" ht="37.5" x14ac:dyDescent="0.3">
      <c r="B39" s="5" t="s">
        <v>35</v>
      </c>
      <c r="C39" s="3" t="s">
        <v>36</v>
      </c>
      <c r="D39" s="8">
        <v>241</v>
      </c>
      <c r="E39" s="7" t="s">
        <v>74</v>
      </c>
      <c r="F39" s="4">
        <v>44559</v>
      </c>
      <c r="G39" s="6">
        <v>3700</v>
      </c>
      <c r="H39" s="4">
        <v>44590</v>
      </c>
      <c r="I39" s="6"/>
      <c r="J39" s="6">
        <v>3700</v>
      </c>
      <c r="K39" s="3" t="s">
        <v>137</v>
      </c>
    </row>
    <row r="40" spans="2:11" ht="37.5" x14ac:dyDescent="0.3">
      <c r="B40" s="5" t="s">
        <v>80</v>
      </c>
      <c r="C40" s="3" t="s">
        <v>81</v>
      </c>
      <c r="D40" s="8">
        <v>216</v>
      </c>
      <c r="E40" s="7" t="s">
        <v>82</v>
      </c>
      <c r="F40" s="4">
        <v>44742</v>
      </c>
      <c r="G40" s="6">
        <v>17000</v>
      </c>
      <c r="H40" s="4">
        <v>44772</v>
      </c>
      <c r="I40" s="6"/>
      <c r="J40" s="6">
        <v>17000</v>
      </c>
      <c r="K40" s="3" t="s">
        <v>116</v>
      </c>
    </row>
    <row r="41" spans="2:11" ht="37.5" x14ac:dyDescent="0.3">
      <c r="B41" s="5" t="s">
        <v>80</v>
      </c>
      <c r="C41" s="3" t="s">
        <v>83</v>
      </c>
      <c r="D41" s="8">
        <v>217</v>
      </c>
      <c r="E41" s="7" t="s">
        <v>84</v>
      </c>
      <c r="F41" s="4">
        <v>44742</v>
      </c>
      <c r="G41" s="6">
        <v>2500</v>
      </c>
      <c r="H41" s="4">
        <v>44772</v>
      </c>
      <c r="I41" s="6"/>
      <c r="J41" s="6">
        <v>2500</v>
      </c>
      <c r="K41" s="3" t="s">
        <v>116</v>
      </c>
    </row>
    <row r="42" spans="2:11" ht="37.5" x14ac:dyDescent="0.3">
      <c r="B42" s="5" t="s">
        <v>80</v>
      </c>
      <c r="C42" s="3" t="s">
        <v>81</v>
      </c>
      <c r="D42" s="8">
        <v>218</v>
      </c>
      <c r="E42" s="7" t="s">
        <v>85</v>
      </c>
      <c r="F42" s="4">
        <v>44742</v>
      </c>
      <c r="G42" s="6">
        <v>23000</v>
      </c>
      <c r="H42" s="4">
        <v>44772</v>
      </c>
      <c r="I42" s="6"/>
      <c r="J42" s="6">
        <v>23000</v>
      </c>
      <c r="K42" s="3" t="s">
        <v>116</v>
      </c>
    </row>
    <row r="43" spans="2:11" x14ac:dyDescent="0.3">
      <c r="B43" s="5" t="s">
        <v>80</v>
      </c>
      <c r="C43" s="3" t="s">
        <v>86</v>
      </c>
      <c r="D43" s="8">
        <v>219</v>
      </c>
      <c r="E43" s="7" t="s">
        <v>87</v>
      </c>
      <c r="F43" s="4">
        <v>44742</v>
      </c>
      <c r="G43" s="6">
        <v>2500</v>
      </c>
      <c r="H43" s="4">
        <v>44772</v>
      </c>
      <c r="I43" s="6"/>
      <c r="J43" s="6">
        <v>2500</v>
      </c>
      <c r="K43" s="3" t="s">
        <v>116</v>
      </c>
    </row>
    <row r="44" spans="2:11" x14ac:dyDescent="0.3">
      <c r="B44" s="5" t="s">
        <v>80</v>
      </c>
      <c r="C44" s="3" t="s">
        <v>88</v>
      </c>
      <c r="D44" s="8">
        <v>220</v>
      </c>
      <c r="E44" s="7" t="s">
        <v>89</v>
      </c>
      <c r="F44" s="4">
        <v>44742</v>
      </c>
      <c r="G44" s="6">
        <v>3000</v>
      </c>
      <c r="H44" s="4">
        <v>44772</v>
      </c>
      <c r="I44" s="6"/>
      <c r="J44" s="6">
        <v>3000</v>
      </c>
      <c r="K44" s="3" t="s">
        <v>116</v>
      </c>
    </row>
    <row r="45" spans="2:11" x14ac:dyDescent="0.3">
      <c r="B45" s="5" t="s">
        <v>80</v>
      </c>
      <c r="C45" s="3" t="s">
        <v>90</v>
      </c>
      <c r="D45" s="8">
        <v>221</v>
      </c>
      <c r="E45" s="7" t="s">
        <v>91</v>
      </c>
      <c r="F45" s="4">
        <v>44742</v>
      </c>
      <c r="G45" s="6">
        <v>4000</v>
      </c>
      <c r="H45" s="4">
        <v>44772</v>
      </c>
      <c r="I45" s="6"/>
      <c r="J45" s="6">
        <v>4000</v>
      </c>
      <c r="K45" s="3" t="s">
        <v>116</v>
      </c>
    </row>
    <row r="46" spans="2:11" ht="37.5" x14ac:dyDescent="0.3">
      <c r="B46" s="5" t="s">
        <v>80</v>
      </c>
      <c r="C46" s="3" t="s">
        <v>92</v>
      </c>
      <c r="D46" s="8">
        <v>222</v>
      </c>
      <c r="E46" s="7" t="s">
        <v>93</v>
      </c>
      <c r="F46" s="4">
        <v>44742</v>
      </c>
      <c r="G46" s="6">
        <v>16520</v>
      </c>
      <c r="H46" s="4">
        <v>44772</v>
      </c>
      <c r="I46" s="6"/>
      <c r="J46" s="6">
        <v>16520</v>
      </c>
      <c r="K46" s="3" t="s">
        <v>116</v>
      </c>
    </row>
    <row r="47" spans="2:11" ht="37.5" x14ac:dyDescent="0.3">
      <c r="B47" s="5" t="s">
        <v>80</v>
      </c>
      <c r="C47" s="3" t="s">
        <v>94</v>
      </c>
      <c r="D47" s="8">
        <v>223</v>
      </c>
      <c r="E47" s="7" t="s">
        <v>95</v>
      </c>
      <c r="F47" s="4">
        <v>44742</v>
      </c>
      <c r="G47" s="6">
        <v>7500</v>
      </c>
      <c r="H47" s="4">
        <v>44772</v>
      </c>
      <c r="I47" s="6"/>
      <c r="J47" s="6">
        <v>7500</v>
      </c>
      <c r="K47" s="3" t="s">
        <v>116</v>
      </c>
    </row>
    <row r="48" spans="2:11" ht="75" x14ac:dyDescent="0.3">
      <c r="B48" s="5" t="s">
        <v>80</v>
      </c>
      <c r="C48" s="3" t="s">
        <v>96</v>
      </c>
      <c r="D48" s="8">
        <v>224</v>
      </c>
      <c r="E48" s="7" t="s">
        <v>97</v>
      </c>
      <c r="F48" s="4">
        <v>44742</v>
      </c>
      <c r="G48" s="6">
        <v>17700</v>
      </c>
      <c r="H48" s="4">
        <v>44772</v>
      </c>
      <c r="I48" s="6"/>
      <c r="J48" s="6">
        <v>17700</v>
      </c>
      <c r="K48" s="3" t="s">
        <v>116</v>
      </c>
    </row>
    <row r="49" spans="2:11" ht="37.5" x14ac:dyDescent="0.3">
      <c r="B49" s="5" t="s">
        <v>80</v>
      </c>
      <c r="C49" s="3" t="s">
        <v>98</v>
      </c>
      <c r="D49" s="8">
        <v>225</v>
      </c>
      <c r="E49" s="7" t="s">
        <v>99</v>
      </c>
      <c r="F49" s="4">
        <v>44742</v>
      </c>
      <c r="G49" s="6">
        <v>6500</v>
      </c>
      <c r="H49" s="4">
        <v>44772</v>
      </c>
      <c r="I49" s="6"/>
      <c r="J49" s="6">
        <v>6500</v>
      </c>
      <c r="K49" s="3" t="s">
        <v>116</v>
      </c>
    </row>
    <row r="50" spans="2:11" x14ac:dyDescent="0.3">
      <c r="B50" s="5" t="s">
        <v>80</v>
      </c>
      <c r="C50" s="3" t="s">
        <v>100</v>
      </c>
      <c r="D50" s="8">
        <v>226</v>
      </c>
      <c r="E50" s="7" t="s">
        <v>101</v>
      </c>
      <c r="F50" s="4">
        <v>44742</v>
      </c>
      <c r="G50" s="6">
        <v>4000</v>
      </c>
      <c r="H50" s="4">
        <v>44772</v>
      </c>
      <c r="I50" s="6"/>
      <c r="J50" s="6">
        <v>4000</v>
      </c>
      <c r="K50" s="3" t="s">
        <v>116</v>
      </c>
    </row>
    <row r="51" spans="2:11" ht="37.5" x14ac:dyDescent="0.3">
      <c r="B51" s="5" t="s">
        <v>80</v>
      </c>
      <c r="C51" s="3" t="s">
        <v>102</v>
      </c>
      <c r="D51" s="8">
        <v>227</v>
      </c>
      <c r="E51" s="7" t="s">
        <v>103</v>
      </c>
      <c r="F51" s="4">
        <v>44742</v>
      </c>
      <c r="G51" s="6">
        <v>7000</v>
      </c>
      <c r="H51" s="4">
        <v>44772</v>
      </c>
      <c r="I51" s="6"/>
      <c r="J51" s="6">
        <v>8000</v>
      </c>
      <c r="K51" s="3" t="s">
        <v>116</v>
      </c>
    </row>
    <row r="52" spans="2:11" ht="37.5" x14ac:dyDescent="0.3">
      <c r="B52" s="5" t="s">
        <v>80</v>
      </c>
      <c r="C52" s="3" t="s">
        <v>104</v>
      </c>
      <c r="D52" s="8">
        <v>228</v>
      </c>
      <c r="E52" s="7" t="s">
        <v>105</v>
      </c>
      <c r="F52" s="4">
        <v>44742</v>
      </c>
      <c r="G52" s="6">
        <v>8000</v>
      </c>
      <c r="H52" s="4">
        <v>44772</v>
      </c>
      <c r="I52" s="6"/>
      <c r="J52" s="6">
        <v>8000</v>
      </c>
      <c r="K52" s="3" t="s">
        <v>116</v>
      </c>
    </row>
    <row r="53" spans="2:11" x14ac:dyDescent="0.3">
      <c r="B53" s="5" t="s">
        <v>80</v>
      </c>
      <c r="C53" s="3" t="s">
        <v>106</v>
      </c>
      <c r="D53" s="8">
        <v>229</v>
      </c>
      <c r="E53" s="7" t="s">
        <v>107</v>
      </c>
      <c r="F53" s="4">
        <v>44742</v>
      </c>
      <c r="G53" s="6">
        <v>4500</v>
      </c>
      <c r="H53" s="4">
        <v>44772</v>
      </c>
      <c r="I53" s="6"/>
      <c r="J53" s="6">
        <v>4500</v>
      </c>
      <c r="K53" s="3" t="s">
        <v>116</v>
      </c>
    </row>
    <row r="54" spans="2:11" x14ac:dyDescent="0.3">
      <c r="B54" s="5" t="s">
        <v>80</v>
      </c>
      <c r="C54" s="3" t="s">
        <v>106</v>
      </c>
      <c r="D54" s="8">
        <v>230</v>
      </c>
      <c r="E54" s="7" t="s">
        <v>108</v>
      </c>
      <c r="F54" s="4">
        <v>44742</v>
      </c>
      <c r="G54" s="6">
        <v>4500</v>
      </c>
      <c r="H54" s="4">
        <v>44772</v>
      </c>
      <c r="I54" s="6"/>
      <c r="J54" s="6">
        <v>4500</v>
      </c>
      <c r="K54" s="3" t="s">
        <v>116</v>
      </c>
    </row>
    <row r="55" spans="2:11" ht="56.25" x14ac:dyDescent="0.3">
      <c r="B55" s="5" t="s">
        <v>109</v>
      </c>
      <c r="C55" s="3" t="s">
        <v>110</v>
      </c>
      <c r="D55" s="8">
        <v>24</v>
      </c>
      <c r="E55" s="7" t="s">
        <v>111</v>
      </c>
      <c r="F55" s="4">
        <v>44742</v>
      </c>
      <c r="G55" s="6">
        <v>226783.2</v>
      </c>
      <c r="H55" s="4">
        <v>44772</v>
      </c>
      <c r="I55" s="6"/>
      <c r="J55" s="6">
        <v>226783.2</v>
      </c>
      <c r="K55" s="3" t="s">
        <v>116</v>
      </c>
    </row>
    <row r="56" spans="2:11" ht="56.25" x14ac:dyDescent="0.3">
      <c r="B56" s="5" t="s">
        <v>112</v>
      </c>
      <c r="C56" s="3" t="s">
        <v>113</v>
      </c>
      <c r="D56" s="8">
        <v>59</v>
      </c>
      <c r="E56" s="7" t="s">
        <v>114</v>
      </c>
      <c r="F56" s="4">
        <v>44742</v>
      </c>
      <c r="G56" s="6">
        <v>135000</v>
      </c>
      <c r="H56" s="4">
        <v>44772</v>
      </c>
      <c r="I56" s="6"/>
      <c r="J56" s="6">
        <v>135000</v>
      </c>
      <c r="K56" s="3" t="s">
        <v>116</v>
      </c>
    </row>
    <row r="57" spans="2:11" ht="75" x14ac:dyDescent="0.3">
      <c r="B57" s="5" t="s">
        <v>135</v>
      </c>
      <c r="C57" s="3" t="s">
        <v>136</v>
      </c>
      <c r="D57" s="8">
        <v>342</v>
      </c>
      <c r="E57" s="7" t="s">
        <v>134</v>
      </c>
      <c r="F57" s="4">
        <v>44753</v>
      </c>
      <c r="G57" s="6">
        <v>44929.56</v>
      </c>
      <c r="H57" s="4">
        <v>44784</v>
      </c>
      <c r="I57" s="6"/>
      <c r="J57" s="6">
        <v>44929.56</v>
      </c>
      <c r="K57" s="3" t="s">
        <v>116</v>
      </c>
    </row>
    <row r="58" spans="2:11" ht="56.25" x14ac:dyDescent="0.3">
      <c r="B58" s="5" t="s">
        <v>27</v>
      </c>
      <c r="C58" s="3" t="s">
        <v>142</v>
      </c>
      <c r="D58" s="8">
        <v>4672</v>
      </c>
      <c r="E58" s="7" t="s">
        <v>143</v>
      </c>
      <c r="F58" s="4">
        <v>44825</v>
      </c>
      <c r="G58" s="6">
        <v>810</v>
      </c>
      <c r="H58" s="4">
        <v>44855</v>
      </c>
      <c r="I58" s="6">
        <v>810</v>
      </c>
      <c r="J58" s="6">
        <v>0</v>
      </c>
      <c r="K58" s="3" t="s">
        <v>115</v>
      </c>
    </row>
    <row r="59" spans="2:11" ht="56.25" x14ac:dyDescent="0.3">
      <c r="B59" s="5" t="s">
        <v>78</v>
      </c>
      <c r="C59" s="3" t="s">
        <v>144</v>
      </c>
      <c r="D59" s="8">
        <v>864</v>
      </c>
      <c r="E59" s="7" t="s">
        <v>145</v>
      </c>
      <c r="F59" s="4">
        <v>44825</v>
      </c>
      <c r="G59" s="6">
        <v>720</v>
      </c>
      <c r="H59" s="4">
        <v>44855</v>
      </c>
      <c r="I59" s="6">
        <v>720</v>
      </c>
      <c r="J59" s="6">
        <v>0</v>
      </c>
      <c r="K59" s="3" t="s">
        <v>115</v>
      </c>
    </row>
    <row r="60" spans="2:11" ht="56.25" x14ac:dyDescent="0.3">
      <c r="B60" s="5" t="s">
        <v>121</v>
      </c>
      <c r="C60" s="3" t="s">
        <v>146</v>
      </c>
      <c r="D60" s="8">
        <v>3801</v>
      </c>
      <c r="E60" s="7" t="s">
        <v>147</v>
      </c>
      <c r="F60" s="4">
        <v>44825</v>
      </c>
      <c r="G60" s="6">
        <v>560</v>
      </c>
      <c r="H60" s="4">
        <v>44855</v>
      </c>
      <c r="I60" s="6">
        <v>560</v>
      </c>
      <c r="J60" s="6">
        <v>0</v>
      </c>
      <c r="K60" s="3" t="s">
        <v>115</v>
      </c>
    </row>
    <row r="61" spans="2:11" ht="93.75" x14ac:dyDescent="0.3">
      <c r="B61" s="5" t="s">
        <v>148</v>
      </c>
      <c r="C61" s="3" t="s">
        <v>149</v>
      </c>
      <c r="D61" s="8">
        <v>3618</v>
      </c>
      <c r="E61" s="7" t="s">
        <v>150</v>
      </c>
      <c r="F61" s="4">
        <v>44825</v>
      </c>
      <c r="G61" s="6">
        <v>356321.16</v>
      </c>
      <c r="H61" s="4">
        <v>44855</v>
      </c>
      <c r="I61" s="6">
        <v>356321.16</v>
      </c>
      <c r="J61" s="6">
        <v>0</v>
      </c>
      <c r="K61" s="3" t="s">
        <v>115</v>
      </c>
    </row>
    <row r="62" spans="2:11" ht="56.25" x14ac:dyDescent="0.3">
      <c r="B62" s="5" t="s">
        <v>79</v>
      </c>
      <c r="C62" s="3" t="s">
        <v>151</v>
      </c>
      <c r="D62" s="8">
        <v>5249</v>
      </c>
      <c r="E62" s="7" t="s">
        <v>152</v>
      </c>
      <c r="F62" s="4">
        <v>44825</v>
      </c>
      <c r="G62" s="6">
        <v>3003.46</v>
      </c>
      <c r="H62" s="4">
        <v>44855</v>
      </c>
      <c r="I62" s="6">
        <v>3003.46</v>
      </c>
      <c r="J62" s="6">
        <v>0</v>
      </c>
      <c r="K62" s="3" t="s">
        <v>115</v>
      </c>
    </row>
    <row r="63" spans="2:11" ht="56.25" x14ac:dyDescent="0.3">
      <c r="B63" s="5" t="s">
        <v>79</v>
      </c>
      <c r="C63" s="3" t="s">
        <v>153</v>
      </c>
      <c r="D63" s="8">
        <v>8930</v>
      </c>
      <c r="E63" s="7" t="s">
        <v>154</v>
      </c>
      <c r="F63" s="4">
        <v>44825</v>
      </c>
      <c r="G63" s="6">
        <v>5746.12</v>
      </c>
      <c r="H63" s="4">
        <v>44855</v>
      </c>
      <c r="I63" s="6">
        <v>5746.12</v>
      </c>
      <c r="J63" s="6">
        <v>0</v>
      </c>
      <c r="K63" s="3" t="s">
        <v>115</v>
      </c>
    </row>
    <row r="64" spans="2:11" ht="56.25" x14ac:dyDescent="0.3">
      <c r="B64" s="5" t="s">
        <v>79</v>
      </c>
      <c r="C64" s="3" t="s">
        <v>155</v>
      </c>
      <c r="D64" s="8">
        <v>8827</v>
      </c>
      <c r="E64" s="7" t="s">
        <v>156</v>
      </c>
      <c r="F64" s="4">
        <v>44825</v>
      </c>
      <c r="G64" s="6">
        <v>20532.400000000001</v>
      </c>
      <c r="H64" s="4">
        <v>44855</v>
      </c>
      <c r="I64" s="6">
        <v>20532.400000000001</v>
      </c>
      <c r="J64" s="6">
        <v>0</v>
      </c>
      <c r="K64" s="3" t="s">
        <v>115</v>
      </c>
    </row>
    <row r="65" spans="2:11" ht="56.25" x14ac:dyDescent="0.3">
      <c r="B65" s="5" t="s">
        <v>79</v>
      </c>
      <c r="C65" s="3" t="s">
        <v>157</v>
      </c>
      <c r="D65" s="8">
        <v>8913</v>
      </c>
      <c r="E65" s="7" t="s">
        <v>158</v>
      </c>
      <c r="F65" s="4">
        <v>44825</v>
      </c>
      <c r="G65" s="6">
        <v>6030.52</v>
      </c>
      <c r="H65" s="4">
        <v>44855</v>
      </c>
      <c r="I65" s="6">
        <v>6030.52</v>
      </c>
      <c r="J65" s="6">
        <v>0</v>
      </c>
      <c r="K65" s="3" t="s">
        <v>115</v>
      </c>
    </row>
    <row r="66" spans="2:11" ht="56.25" x14ac:dyDescent="0.3">
      <c r="B66" s="5" t="s">
        <v>79</v>
      </c>
      <c r="C66" s="3" t="s">
        <v>159</v>
      </c>
      <c r="D66" s="8">
        <v>8846</v>
      </c>
      <c r="E66" s="7" t="s">
        <v>160</v>
      </c>
      <c r="F66" s="4">
        <v>44825</v>
      </c>
      <c r="G66" s="6">
        <v>2468.86</v>
      </c>
      <c r="H66" s="4">
        <v>44855</v>
      </c>
      <c r="I66" s="6">
        <v>2468.86</v>
      </c>
      <c r="J66" s="6">
        <v>0</v>
      </c>
      <c r="K66" s="3" t="s">
        <v>115</v>
      </c>
    </row>
    <row r="67" spans="2:11" ht="56.25" x14ac:dyDescent="0.3">
      <c r="B67" s="5" t="s">
        <v>79</v>
      </c>
      <c r="C67" s="3" t="s">
        <v>161</v>
      </c>
      <c r="D67" s="8">
        <v>8784</v>
      </c>
      <c r="E67" s="7" t="s">
        <v>162</v>
      </c>
      <c r="F67" s="4">
        <v>44825</v>
      </c>
      <c r="G67" s="6">
        <v>31094.83</v>
      </c>
      <c r="H67" s="4">
        <v>44855</v>
      </c>
      <c r="I67" s="6">
        <v>31094.83</v>
      </c>
      <c r="J67" s="6">
        <v>0</v>
      </c>
      <c r="K67" s="3" t="s">
        <v>115</v>
      </c>
    </row>
    <row r="68" spans="2:11" ht="56.25" x14ac:dyDescent="0.3">
      <c r="B68" s="5" t="s">
        <v>77</v>
      </c>
      <c r="C68" s="3" t="s">
        <v>163</v>
      </c>
      <c r="D68" s="8">
        <v>278</v>
      </c>
      <c r="E68" s="7" t="s">
        <v>164</v>
      </c>
      <c r="F68" s="4">
        <v>44825</v>
      </c>
      <c r="G68" s="6">
        <v>44368.38</v>
      </c>
      <c r="H68" s="4">
        <v>44855</v>
      </c>
      <c r="I68" s="6">
        <v>44368.38</v>
      </c>
      <c r="J68" s="6">
        <v>0</v>
      </c>
      <c r="K68" s="3" t="s">
        <v>115</v>
      </c>
    </row>
    <row r="69" spans="2:11" ht="56.25" x14ac:dyDescent="0.3">
      <c r="B69" s="5" t="s">
        <v>120</v>
      </c>
      <c r="C69" s="3" t="s">
        <v>165</v>
      </c>
      <c r="D69" s="8">
        <v>2579</v>
      </c>
      <c r="E69" s="7" t="s">
        <v>166</v>
      </c>
      <c r="F69" s="4">
        <v>44825</v>
      </c>
      <c r="G69" s="6">
        <v>24780</v>
      </c>
      <c r="H69" s="4">
        <v>44855</v>
      </c>
      <c r="I69" s="6">
        <v>24780</v>
      </c>
      <c r="J69" s="6">
        <v>0</v>
      </c>
      <c r="K69" s="3" t="s">
        <v>115</v>
      </c>
    </row>
    <row r="70" spans="2:11" ht="56.25" x14ac:dyDescent="0.3">
      <c r="B70" s="5" t="s">
        <v>118</v>
      </c>
      <c r="C70" s="3" t="s">
        <v>167</v>
      </c>
      <c r="D70" s="8">
        <v>93</v>
      </c>
      <c r="E70" s="7" t="s">
        <v>168</v>
      </c>
      <c r="F70" s="4">
        <v>44825</v>
      </c>
      <c r="G70" s="6">
        <v>37760</v>
      </c>
      <c r="H70" s="4">
        <v>44855</v>
      </c>
      <c r="I70" s="6">
        <v>37760</v>
      </c>
      <c r="J70" s="6">
        <v>0</v>
      </c>
      <c r="K70" s="3" t="s">
        <v>115</v>
      </c>
    </row>
    <row r="71" spans="2:11" ht="56.25" x14ac:dyDescent="0.3">
      <c r="B71" s="5" t="s">
        <v>119</v>
      </c>
      <c r="C71" s="3" t="s">
        <v>169</v>
      </c>
      <c r="D71" s="8">
        <v>176</v>
      </c>
      <c r="E71" s="7" t="s">
        <v>170</v>
      </c>
      <c r="F71" s="4">
        <v>44825</v>
      </c>
      <c r="G71" s="6">
        <v>32922</v>
      </c>
      <c r="H71" s="4">
        <v>44855</v>
      </c>
      <c r="I71" s="6">
        <v>32922</v>
      </c>
      <c r="J71" s="6">
        <v>0</v>
      </c>
      <c r="K71" s="3" t="s">
        <v>115</v>
      </c>
    </row>
    <row r="72" spans="2:11" ht="56.25" x14ac:dyDescent="0.3">
      <c r="B72" s="5" t="s">
        <v>123</v>
      </c>
      <c r="C72" s="3" t="s">
        <v>171</v>
      </c>
      <c r="D72" s="8">
        <v>53</v>
      </c>
      <c r="E72" s="7" t="s">
        <v>172</v>
      </c>
      <c r="F72" s="4">
        <v>44825</v>
      </c>
      <c r="G72" s="6">
        <v>19470</v>
      </c>
      <c r="H72" s="4">
        <v>44855</v>
      </c>
      <c r="I72" s="6">
        <v>19470</v>
      </c>
      <c r="J72" s="6">
        <v>0</v>
      </c>
      <c r="K72" s="3" t="s">
        <v>115</v>
      </c>
    </row>
    <row r="73" spans="2:11" ht="56.25" x14ac:dyDescent="0.3">
      <c r="B73" s="5" t="s">
        <v>173</v>
      </c>
      <c r="C73" s="3" t="s">
        <v>174</v>
      </c>
      <c r="D73" s="8">
        <v>188</v>
      </c>
      <c r="E73" s="7" t="s">
        <v>175</v>
      </c>
      <c r="F73" s="4">
        <v>44825</v>
      </c>
      <c r="G73" s="6">
        <v>160641.31</v>
      </c>
      <c r="H73" s="4">
        <v>44855</v>
      </c>
      <c r="I73" s="6">
        <v>160641.31</v>
      </c>
      <c r="J73" s="6">
        <v>0</v>
      </c>
      <c r="K73" s="3" t="s">
        <v>115</v>
      </c>
    </row>
    <row r="74" spans="2:11" ht="56.25" x14ac:dyDescent="0.3">
      <c r="B74" s="5" t="s">
        <v>6</v>
      </c>
      <c r="C74" s="3" t="s">
        <v>176</v>
      </c>
      <c r="D74" s="8">
        <v>214</v>
      </c>
      <c r="E74" s="7" t="s">
        <v>177</v>
      </c>
      <c r="F74" s="4">
        <v>44825</v>
      </c>
      <c r="G74" s="6">
        <v>31346.7</v>
      </c>
      <c r="H74" s="4">
        <v>44855</v>
      </c>
      <c r="I74" s="6">
        <v>31346.7</v>
      </c>
      <c r="J74" s="6">
        <v>0</v>
      </c>
      <c r="K74" s="3" t="s">
        <v>115</v>
      </c>
    </row>
    <row r="75" spans="2:11" ht="56.25" x14ac:dyDescent="0.3">
      <c r="B75" s="5" t="s">
        <v>117</v>
      </c>
      <c r="C75" s="3" t="s">
        <v>178</v>
      </c>
      <c r="D75" s="8">
        <v>1850</v>
      </c>
      <c r="E75" s="7" t="s">
        <v>179</v>
      </c>
      <c r="F75" s="4">
        <v>44825</v>
      </c>
      <c r="G75" s="6">
        <v>30000</v>
      </c>
      <c r="H75" s="4">
        <v>44855</v>
      </c>
      <c r="I75" s="6">
        <v>30000</v>
      </c>
      <c r="J75" s="6">
        <v>0</v>
      </c>
      <c r="K75" s="3" t="s">
        <v>115</v>
      </c>
    </row>
    <row r="76" spans="2:11" ht="56.25" x14ac:dyDescent="0.3">
      <c r="B76" s="5" t="s">
        <v>117</v>
      </c>
      <c r="C76" s="3" t="s">
        <v>180</v>
      </c>
      <c r="D76" s="8">
        <v>1808</v>
      </c>
      <c r="E76" s="7" t="s">
        <v>181</v>
      </c>
      <c r="F76" s="4">
        <v>44825</v>
      </c>
      <c r="G76" s="6">
        <v>68000</v>
      </c>
      <c r="H76" s="4">
        <v>44855</v>
      </c>
      <c r="I76" s="6">
        <v>68000</v>
      </c>
      <c r="J76" s="6">
        <v>0</v>
      </c>
      <c r="K76" s="3" t="s">
        <v>115</v>
      </c>
    </row>
    <row r="77" spans="2:11" ht="56.25" x14ac:dyDescent="0.3">
      <c r="B77" s="5" t="s">
        <v>117</v>
      </c>
      <c r="C77" s="3" t="s">
        <v>182</v>
      </c>
      <c r="D77" s="8">
        <v>1794</v>
      </c>
      <c r="E77" s="7" t="s">
        <v>183</v>
      </c>
      <c r="F77" s="4">
        <v>44825</v>
      </c>
      <c r="G77" s="6">
        <v>68000</v>
      </c>
      <c r="H77" s="4">
        <v>44855</v>
      </c>
      <c r="I77" s="6">
        <v>68000</v>
      </c>
      <c r="J77" s="6">
        <v>0</v>
      </c>
      <c r="K77" s="3" t="s">
        <v>115</v>
      </c>
    </row>
    <row r="78" spans="2:11" ht="75" x14ac:dyDescent="0.3">
      <c r="B78" s="5" t="s">
        <v>184</v>
      </c>
      <c r="C78" s="3" t="s">
        <v>185</v>
      </c>
      <c r="D78" s="8">
        <v>385</v>
      </c>
      <c r="E78" s="7" t="s">
        <v>186</v>
      </c>
      <c r="F78" s="4">
        <v>44825</v>
      </c>
      <c r="G78" s="6">
        <v>55696</v>
      </c>
      <c r="H78" s="4">
        <v>44855</v>
      </c>
      <c r="I78" s="6">
        <v>55696</v>
      </c>
      <c r="J78" s="6">
        <v>0</v>
      </c>
      <c r="K78" s="3" t="s">
        <v>115</v>
      </c>
    </row>
    <row r="79" spans="2:11" ht="75" x14ac:dyDescent="0.3">
      <c r="B79" s="5" t="s">
        <v>187</v>
      </c>
      <c r="C79" s="3" t="s">
        <v>188</v>
      </c>
      <c r="D79" s="8">
        <v>1066</v>
      </c>
      <c r="E79" s="7" t="s">
        <v>189</v>
      </c>
      <c r="F79" s="4">
        <v>44825</v>
      </c>
      <c r="G79" s="6">
        <v>99258.01</v>
      </c>
      <c r="H79" s="4">
        <v>44855</v>
      </c>
      <c r="I79" s="6">
        <v>99258.01</v>
      </c>
      <c r="J79" s="6">
        <v>0</v>
      </c>
      <c r="K79" s="3" t="s">
        <v>115</v>
      </c>
    </row>
    <row r="80" spans="2:11" ht="56.25" x14ac:dyDescent="0.3">
      <c r="B80" s="5" t="s">
        <v>190</v>
      </c>
      <c r="C80" s="3" t="s">
        <v>191</v>
      </c>
      <c r="D80" s="8">
        <v>4697</v>
      </c>
      <c r="E80" s="7" t="s">
        <v>192</v>
      </c>
      <c r="F80" s="4">
        <v>44825</v>
      </c>
      <c r="G80" s="6">
        <v>81216.45</v>
      </c>
      <c r="H80" s="4">
        <v>44855</v>
      </c>
      <c r="I80" s="6">
        <v>81216.45</v>
      </c>
      <c r="J80" s="6">
        <v>0</v>
      </c>
      <c r="K80" s="3" t="s">
        <v>115</v>
      </c>
    </row>
    <row r="81" spans="2:11" ht="56.25" x14ac:dyDescent="0.3">
      <c r="B81" s="5" t="s">
        <v>193</v>
      </c>
      <c r="C81" s="3" t="s">
        <v>194</v>
      </c>
      <c r="D81" s="8">
        <v>281</v>
      </c>
      <c r="E81" s="7" t="s">
        <v>195</v>
      </c>
      <c r="F81" s="4">
        <v>44825</v>
      </c>
      <c r="G81" s="6">
        <v>675648.18</v>
      </c>
      <c r="H81" s="4">
        <v>44855</v>
      </c>
      <c r="I81" s="6">
        <v>675648.18</v>
      </c>
      <c r="J81" s="6">
        <v>0</v>
      </c>
      <c r="K81" s="3" t="s">
        <v>115</v>
      </c>
    </row>
    <row r="82" spans="2:11" ht="56.25" x14ac:dyDescent="0.3">
      <c r="B82" s="5" t="s">
        <v>109</v>
      </c>
      <c r="C82" s="3" t="s">
        <v>196</v>
      </c>
      <c r="D82" s="8" t="s">
        <v>197</v>
      </c>
      <c r="E82" s="7" t="s">
        <v>198</v>
      </c>
      <c r="F82" s="4">
        <v>44834</v>
      </c>
      <c r="G82" s="6">
        <v>226783.2</v>
      </c>
      <c r="H82" s="4">
        <v>44864</v>
      </c>
      <c r="I82" s="6"/>
      <c r="J82" s="6">
        <v>226783.2</v>
      </c>
      <c r="K82" s="3" t="s">
        <v>116</v>
      </c>
    </row>
    <row r="83" spans="2:11" ht="56.25" x14ac:dyDescent="0.3">
      <c r="B83" s="5" t="s">
        <v>109</v>
      </c>
      <c r="C83" s="3" t="s">
        <v>199</v>
      </c>
      <c r="D83" s="8" t="s">
        <v>200</v>
      </c>
      <c r="E83" s="7" t="s">
        <v>201</v>
      </c>
      <c r="F83" s="4">
        <v>44834</v>
      </c>
      <c r="G83" s="6">
        <v>226783.2</v>
      </c>
      <c r="H83" s="4">
        <v>44864</v>
      </c>
      <c r="I83" s="6"/>
      <c r="J83" s="6">
        <v>226783.2</v>
      </c>
      <c r="K83" s="3" t="s">
        <v>116</v>
      </c>
    </row>
    <row r="84" spans="2:11" ht="56.25" x14ac:dyDescent="0.3">
      <c r="B84" s="5" t="s">
        <v>202</v>
      </c>
      <c r="C84" s="3" t="s">
        <v>203</v>
      </c>
      <c r="D84" s="8" t="s">
        <v>204</v>
      </c>
      <c r="E84" s="7" t="s">
        <v>205</v>
      </c>
      <c r="F84" s="4">
        <v>44834</v>
      </c>
      <c r="G84" s="6">
        <v>205892.14</v>
      </c>
      <c r="H84" s="4">
        <v>44864</v>
      </c>
      <c r="I84" s="6">
        <v>205892.14</v>
      </c>
      <c r="J84" s="6">
        <v>0</v>
      </c>
      <c r="K84" s="3" t="s">
        <v>115</v>
      </c>
    </row>
    <row r="85" spans="2:11" ht="56.25" x14ac:dyDescent="0.3">
      <c r="B85" s="5" t="s">
        <v>202</v>
      </c>
      <c r="C85" s="3" t="s">
        <v>206</v>
      </c>
      <c r="D85" s="8" t="s">
        <v>207</v>
      </c>
      <c r="E85" s="7" t="s">
        <v>208</v>
      </c>
      <c r="F85" s="4">
        <v>44834</v>
      </c>
      <c r="G85" s="6">
        <v>22513.93</v>
      </c>
      <c r="H85" s="4">
        <v>44864</v>
      </c>
      <c r="I85" s="6">
        <v>22513.93</v>
      </c>
      <c r="J85" s="6">
        <v>0</v>
      </c>
      <c r="K85" s="3" t="s">
        <v>115</v>
      </c>
    </row>
    <row r="86" spans="2:11" ht="56.25" x14ac:dyDescent="0.3">
      <c r="B86" s="5" t="s">
        <v>209</v>
      </c>
      <c r="C86" s="3" t="s">
        <v>210</v>
      </c>
      <c r="D86" s="8" t="s">
        <v>211</v>
      </c>
      <c r="E86" s="7" t="s">
        <v>212</v>
      </c>
      <c r="F86" s="4">
        <v>44834</v>
      </c>
      <c r="G86" s="6">
        <v>48921.88</v>
      </c>
      <c r="H86" s="4">
        <v>44864</v>
      </c>
      <c r="I86" s="6">
        <v>48921.88</v>
      </c>
      <c r="J86" s="6">
        <v>0</v>
      </c>
      <c r="K86" s="3" t="s">
        <v>115</v>
      </c>
    </row>
    <row r="87" spans="2:11" ht="75" x14ac:dyDescent="0.3">
      <c r="B87" s="5" t="s">
        <v>139</v>
      </c>
      <c r="C87" s="3" t="s">
        <v>213</v>
      </c>
      <c r="D87" s="8" t="s">
        <v>214</v>
      </c>
      <c r="E87" s="7" t="s">
        <v>215</v>
      </c>
      <c r="F87" s="4">
        <v>44834</v>
      </c>
      <c r="G87" s="6">
        <v>5902.94</v>
      </c>
      <c r="H87" s="4">
        <v>44864</v>
      </c>
      <c r="I87" s="6">
        <v>5902.94</v>
      </c>
      <c r="J87" s="6">
        <v>0</v>
      </c>
      <c r="K87" s="3" t="s">
        <v>115</v>
      </c>
    </row>
    <row r="88" spans="2:11" ht="75" x14ac:dyDescent="0.3">
      <c r="B88" s="5" t="s">
        <v>139</v>
      </c>
      <c r="C88" s="3" t="s">
        <v>216</v>
      </c>
      <c r="D88" s="8" t="s">
        <v>217</v>
      </c>
      <c r="E88" s="7" t="s">
        <v>218</v>
      </c>
      <c r="F88" s="4">
        <v>44834</v>
      </c>
      <c r="G88" s="6">
        <v>4126.1000000000004</v>
      </c>
      <c r="H88" s="4">
        <v>44864</v>
      </c>
      <c r="I88" s="6">
        <v>4126.1000000000004</v>
      </c>
      <c r="J88" s="6">
        <v>0</v>
      </c>
      <c r="K88" s="3" t="s">
        <v>115</v>
      </c>
    </row>
    <row r="89" spans="2:11" ht="75" x14ac:dyDescent="0.3">
      <c r="B89" s="5" t="s">
        <v>139</v>
      </c>
      <c r="C89" s="3" t="s">
        <v>219</v>
      </c>
      <c r="D89" s="8" t="s">
        <v>220</v>
      </c>
      <c r="E89" s="7" t="s">
        <v>221</v>
      </c>
      <c r="F89" s="4">
        <v>44834</v>
      </c>
      <c r="G89" s="6">
        <v>22409.33</v>
      </c>
      <c r="H89" s="4">
        <v>44864</v>
      </c>
      <c r="I89" s="6">
        <v>22409.33</v>
      </c>
      <c r="J89" s="6">
        <v>0</v>
      </c>
      <c r="K89" s="3" t="s">
        <v>115</v>
      </c>
    </row>
    <row r="90" spans="2:11" ht="56.25" x14ac:dyDescent="0.3">
      <c r="B90" s="5" t="s">
        <v>222</v>
      </c>
      <c r="C90" s="3" t="s">
        <v>223</v>
      </c>
      <c r="D90" s="8">
        <v>11</v>
      </c>
      <c r="E90" s="7" t="s">
        <v>57</v>
      </c>
      <c r="F90" s="4">
        <v>44834</v>
      </c>
      <c r="G90" s="6">
        <v>254100</v>
      </c>
      <c r="H90" s="4">
        <v>44864</v>
      </c>
      <c r="I90" s="6">
        <v>254100</v>
      </c>
      <c r="J90" s="6">
        <v>0</v>
      </c>
      <c r="K90" s="3" t="s">
        <v>115</v>
      </c>
    </row>
    <row r="91" spans="2:11" ht="56.25" x14ac:dyDescent="0.3">
      <c r="B91" s="5" t="s">
        <v>224</v>
      </c>
      <c r="C91" s="3" t="s">
        <v>225</v>
      </c>
      <c r="D91" s="8">
        <v>40</v>
      </c>
      <c r="E91" s="7" t="s">
        <v>226</v>
      </c>
      <c r="F91" s="4">
        <v>44834</v>
      </c>
      <c r="G91" s="6">
        <v>29500</v>
      </c>
      <c r="H91" s="4">
        <v>44864</v>
      </c>
      <c r="I91" s="6"/>
      <c r="J91" s="6">
        <v>29500</v>
      </c>
      <c r="K91" s="3" t="s">
        <v>116</v>
      </c>
    </row>
    <row r="92" spans="2:11" ht="37.5" x14ac:dyDescent="0.3">
      <c r="B92" s="5" t="s">
        <v>80</v>
      </c>
      <c r="C92" s="3" t="s">
        <v>227</v>
      </c>
      <c r="D92" s="8">
        <v>233</v>
      </c>
      <c r="E92" s="7" t="s">
        <v>228</v>
      </c>
      <c r="F92" s="4">
        <v>44834</v>
      </c>
      <c r="G92" s="6">
        <v>4500</v>
      </c>
      <c r="H92" s="4">
        <v>44864</v>
      </c>
      <c r="I92" s="6"/>
      <c r="J92" s="6">
        <v>4500</v>
      </c>
      <c r="K92" s="3" t="s">
        <v>116</v>
      </c>
    </row>
    <row r="93" spans="2:11" ht="56.25" x14ac:dyDescent="0.3">
      <c r="B93" s="5" t="s">
        <v>6</v>
      </c>
      <c r="C93" s="3" t="s">
        <v>229</v>
      </c>
      <c r="D93" s="8">
        <v>215</v>
      </c>
      <c r="E93" s="7" t="s">
        <v>230</v>
      </c>
      <c r="F93" s="4">
        <v>44834</v>
      </c>
      <c r="G93" s="6">
        <v>31346.7</v>
      </c>
      <c r="H93" s="4">
        <v>44864</v>
      </c>
      <c r="I93" s="6">
        <v>31346.7</v>
      </c>
      <c r="J93" s="6">
        <v>0</v>
      </c>
      <c r="K93" s="3" t="s">
        <v>115</v>
      </c>
    </row>
    <row r="94" spans="2:11" ht="75" x14ac:dyDescent="0.3">
      <c r="B94" s="5" t="s">
        <v>16</v>
      </c>
      <c r="C94" s="3" t="s">
        <v>231</v>
      </c>
      <c r="D94" s="8">
        <v>718</v>
      </c>
      <c r="E94" s="7" t="s">
        <v>232</v>
      </c>
      <c r="F94" s="4">
        <v>44834</v>
      </c>
      <c r="G94" s="6">
        <v>3476</v>
      </c>
      <c r="H94" s="4">
        <v>44864</v>
      </c>
      <c r="I94" s="6"/>
      <c r="J94" s="6">
        <v>3476</v>
      </c>
      <c r="K94" s="3" t="s">
        <v>116</v>
      </c>
    </row>
    <row r="95" spans="2:11" ht="75" x14ac:dyDescent="0.3">
      <c r="B95" s="5" t="s">
        <v>16</v>
      </c>
      <c r="C95" s="3" t="s">
        <v>233</v>
      </c>
      <c r="D95" s="8">
        <v>720</v>
      </c>
      <c r="E95" s="7" t="s">
        <v>234</v>
      </c>
      <c r="F95" s="4">
        <v>44834</v>
      </c>
      <c r="G95" s="6">
        <v>4275</v>
      </c>
      <c r="H95" s="4">
        <v>44864</v>
      </c>
      <c r="I95" s="6"/>
      <c r="J95" s="6">
        <v>4275</v>
      </c>
      <c r="K95" s="3" t="s">
        <v>116</v>
      </c>
    </row>
    <row r="96" spans="2:11" ht="75" x14ac:dyDescent="0.3">
      <c r="B96" s="5" t="s">
        <v>16</v>
      </c>
      <c r="C96" s="3" t="s">
        <v>235</v>
      </c>
      <c r="D96" s="8">
        <v>723</v>
      </c>
      <c r="E96" s="7" t="s">
        <v>236</v>
      </c>
      <c r="F96" s="4">
        <v>44834</v>
      </c>
      <c r="G96" s="6">
        <v>5823</v>
      </c>
      <c r="H96" s="4">
        <v>44864</v>
      </c>
      <c r="I96" s="6"/>
      <c r="J96" s="6">
        <v>5823</v>
      </c>
      <c r="K96" s="3" t="s">
        <v>116</v>
      </c>
    </row>
    <row r="97" spans="2:11" ht="56.25" x14ac:dyDescent="0.3">
      <c r="B97" s="5" t="s">
        <v>140</v>
      </c>
      <c r="C97" s="3" t="s">
        <v>237</v>
      </c>
      <c r="D97" s="8">
        <v>3761</v>
      </c>
      <c r="E97" s="7" t="s">
        <v>238</v>
      </c>
      <c r="F97" s="4">
        <v>44834</v>
      </c>
      <c r="G97" s="6">
        <v>386805.59</v>
      </c>
      <c r="H97" s="4">
        <v>44864</v>
      </c>
      <c r="I97" s="6">
        <v>386805.59</v>
      </c>
      <c r="J97" s="6">
        <v>0</v>
      </c>
      <c r="K97" s="3" t="s">
        <v>115</v>
      </c>
    </row>
    <row r="98" spans="2:11" ht="56.25" x14ac:dyDescent="0.3">
      <c r="B98" s="5" t="s">
        <v>141</v>
      </c>
      <c r="C98" s="3" t="s">
        <v>239</v>
      </c>
      <c r="D98" s="8">
        <v>120</v>
      </c>
      <c r="E98" s="7" t="s">
        <v>240</v>
      </c>
      <c r="F98" s="4">
        <v>44834</v>
      </c>
      <c r="G98" s="6">
        <v>29500</v>
      </c>
      <c r="H98" s="4">
        <v>44864</v>
      </c>
      <c r="I98" s="6"/>
      <c r="J98" s="6">
        <v>29500</v>
      </c>
      <c r="K98" s="3" t="s">
        <v>116</v>
      </c>
    </row>
    <row r="99" spans="2:11" ht="56.25" x14ac:dyDescent="0.3">
      <c r="B99" s="5" t="s">
        <v>173</v>
      </c>
      <c r="C99" s="3" t="s">
        <v>241</v>
      </c>
      <c r="D99" s="8">
        <v>190</v>
      </c>
      <c r="E99" s="7" t="s">
        <v>242</v>
      </c>
      <c r="F99" s="4">
        <v>44834</v>
      </c>
      <c r="G99" s="6">
        <v>10330</v>
      </c>
      <c r="H99" s="4">
        <v>44864</v>
      </c>
      <c r="I99" s="6">
        <v>10330</v>
      </c>
      <c r="J99" s="6">
        <v>0</v>
      </c>
      <c r="K99" s="3" t="s">
        <v>115</v>
      </c>
    </row>
    <row r="100" spans="2:11" ht="56.25" x14ac:dyDescent="0.3">
      <c r="B100" s="5" t="s">
        <v>31</v>
      </c>
      <c r="C100" s="3" t="s">
        <v>243</v>
      </c>
      <c r="D100" s="8">
        <v>2161</v>
      </c>
      <c r="E100" s="7" t="s">
        <v>244</v>
      </c>
      <c r="F100" s="4">
        <v>44834</v>
      </c>
      <c r="G100" s="6">
        <v>300</v>
      </c>
      <c r="H100" s="4">
        <v>44864</v>
      </c>
      <c r="I100" s="6">
        <v>300</v>
      </c>
      <c r="J100" s="6">
        <v>0</v>
      </c>
      <c r="K100" s="3" t="s">
        <v>115</v>
      </c>
    </row>
    <row r="101" spans="2:11" ht="75" x14ac:dyDescent="0.3">
      <c r="B101" s="5" t="s">
        <v>39</v>
      </c>
      <c r="C101" s="3" t="s">
        <v>245</v>
      </c>
      <c r="D101" s="8">
        <v>150</v>
      </c>
      <c r="E101" s="7" t="s">
        <v>246</v>
      </c>
      <c r="F101" s="4">
        <v>44834</v>
      </c>
      <c r="G101" s="6">
        <v>46610</v>
      </c>
      <c r="H101" s="4">
        <v>44864</v>
      </c>
      <c r="I101" s="6"/>
      <c r="J101" s="6">
        <v>46610</v>
      </c>
      <c r="K101" s="3" t="s">
        <v>116</v>
      </c>
    </row>
    <row r="102" spans="2:11" ht="75" x14ac:dyDescent="0.3">
      <c r="B102" s="5" t="s">
        <v>247</v>
      </c>
      <c r="C102" s="3" t="s">
        <v>248</v>
      </c>
      <c r="D102" s="8">
        <v>1621</v>
      </c>
      <c r="E102" s="7" t="s">
        <v>249</v>
      </c>
      <c r="F102" s="4">
        <v>44834</v>
      </c>
      <c r="G102" s="6">
        <v>20296</v>
      </c>
      <c r="H102" s="4">
        <v>44864</v>
      </c>
      <c r="I102" s="6"/>
      <c r="J102" s="6">
        <v>20296</v>
      </c>
      <c r="K102" s="3" t="s">
        <v>116</v>
      </c>
    </row>
    <row r="103" spans="2:11" ht="56.25" x14ac:dyDescent="0.3">
      <c r="B103" s="5" t="s">
        <v>247</v>
      </c>
      <c r="C103" s="3" t="s">
        <v>250</v>
      </c>
      <c r="D103" s="8">
        <v>1625</v>
      </c>
      <c r="E103" s="7" t="s">
        <v>251</v>
      </c>
      <c r="F103" s="4">
        <v>44834</v>
      </c>
      <c r="G103" s="6">
        <v>31624</v>
      </c>
      <c r="H103" s="4">
        <v>44864</v>
      </c>
      <c r="I103" s="6">
        <v>31624</v>
      </c>
      <c r="J103" s="6">
        <v>0</v>
      </c>
      <c r="K103" s="3" t="s">
        <v>115</v>
      </c>
    </row>
    <row r="104" spans="2:11" ht="56.25" x14ac:dyDescent="0.3">
      <c r="B104" s="5" t="s">
        <v>252</v>
      </c>
      <c r="C104" s="3" t="s">
        <v>253</v>
      </c>
      <c r="D104" s="8">
        <v>441</v>
      </c>
      <c r="E104" s="7" t="s">
        <v>254</v>
      </c>
      <c r="F104" s="4">
        <v>44834</v>
      </c>
      <c r="G104" s="6">
        <v>379016.96000000002</v>
      </c>
      <c r="H104" s="4">
        <v>44864</v>
      </c>
      <c r="I104" s="6"/>
      <c r="J104" s="6">
        <v>379016.96000000002</v>
      </c>
      <c r="K104" s="3" t="s">
        <v>116</v>
      </c>
    </row>
    <row r="105" spans="2:11" ht="56.25" x14ac:dyDescent="0.3">
      <c r="B105" s="5" t="s">
        <v>255</v>
      </c>
      <c r="C105" s="3" t="s">
        <v>256</v>
      </c>
      <c r="D105" s="8">
        <v>802</v>
      </c>
      <c r="E105" s="7" t="s">
        <v>257</v>
      </c>
      <c r="F105" s="4">
        <v>44834</v>
      </c>
      <c r="G105" s="6">
        <v>48675</v>
      </c>
      <c r="H105" s="4">
        <v>44864</v>
      </c>
      <c r="I105" s="6">
        <v>48675</v>
      </c>
      <c r="J105" s="6">
        <v>0</v>
      </c>
      <c r="K105" s="3" t="s">
        <v>115</v>
      </c>
    </row>
    <row r="106" spans="2:11" ht="37.5" x14ac:dyDescent="0.3">
      <c r="B106" s="5" t="s">
        <v>258</v>
      </c>
      <c r="C106" s="3" t="s">
        <v>259</v>
      </c>
      <c r="D106" s="8">
        <v>139</v>
      </c>
      <c r="E106" s="7" t="s">
        <v>260</v>
      </c>
      <c r="F106" s="4">
        <v>44834</v>
      </c>
      <c r="G106" s="6">
        <v>42480</v>
      </c>
      <c r="H106" s="4">
        <v>44864</v>
      </c>
      <c r="I106" s="6">
        <v>42480</v>
      </c>
      <c r="J106" s="6">
        <v>0</v>
      </c>
      <c r="K106" s="3" t="s">
        <v>115</v>
      </c>
    </row>
    <row r="107" spans="2:11" ht="56.25" x14ac:dyDescent="0.3">
      <c r="B107" s="5" t="s">
        <v>138</v>
      </c>
      <c r="C107" s="3" t="s">
        <v>261</v>
      </c>
      <c r="D107" s="8">
        <v>1532</v>
      </c>
      <c r="E107" s="7" t="s">
        <v>262</v>
      </c>
      <c r="F107" s="4">
        <v>44834</v>
      </c>
      <c r="G107" s="6">
        <v>189441.4</v>
      </c>
      <c r="H107" s="4">
        <v>44864</v>
      </c>
      <c r="I107" s="6">
        <v>189441.4</v>
      </c>
      <c r="J107" s="6">
        <v>0</v>
      </c>
      <c r="K107" s="3" t="s">
        <v>115</v>
      </c>
    </row>
    <row r="108" spans="2:11" ht="37.5" x14ac:dyDescent="0.3">
      <c r="B108" s="5" t="s">
        <v>263</v>
      </c>
      <c r="C108" s="3" t="s">
        <v>264</v>
      </c>
      <c r="D108" s="8">
        <v>3259</v>
      </c>
      <c r="E108" s="7" t="s">
        <v>265</v>
      </c>
      <c r="F108" s="4">
        <v>44834</v>
      </c>
      <c r="G108" s="6">
        <v>2520</v>
      </c>
      <c r="H108" s="4">
        <v>44864</v>
      </c>
      <c r="I108" s="6">
        <v>2520</v>
      </c>
      <c r="J108" s="6">
        <v>0</v>
      </c>
      <c r="K108" s="3" t="s">
        <v>115</v>
      </c>
    </row>
    <row r="109" spans="2:11" ht="37.5" x14ac:dyDescent="0.3">
      <c r="B109" s="5" t="s">
        <v>263</v>
      </c>
      <c r="C109" s="3" t="s">
        <v>264</v>
      </c>
      <c r="D109" s="8">
        <v>8544</v>
      </c>
      <c r="E109" s="7" t="s">
        <v>266</v>
      </c>
      <c r="F109" s="4">
        <v>44834</v>
      </c>
      <c r="G109" s="6">
        <v>2940</v>
      </c>
      <c r="H109" s="4">
        <v>44864</v>
      </c>
      <c r="I109" s="6">
        <v>2940</v>
      </c>
      <c r="J109" s="6">
        <v>0</v>
      </c>
      <c r="K109" s="3" t="s">
        <v>115</v>
      </c>
    </row>
    <row r="110" spans="2:11" ht="37.5" x14ac:dyDescent="0.3">
      <c r="B110" s="5" t="s">
        <v>263</v>
      </c>
      <c r="C110" s="3" t="s">
        <v>264</v>
      </c>
      <c r="D110" s="8">
        <v>8545</v>
      </c>
      <c r="E110" s="7" t="s">
        <v>267</v>
      </c>
      <c r="F110" s="4">
        <v>44834</v>
      </c>
      <c r="G110" s="6">
        <v>3240</v>
      </c>
      <c r="H110" s="4">
        <v>44864</v>
      </c>
      <c r="I110" s="6">
        <v>3240</v>
      </c>
      <c r="J110" s="6">
        <v>0</v>
      </c>
      <c r="K110" s="3" t="s">
        <v>115</v>
      </c>
    </row>
    <row r="111" spans="2:11" ht="37.5" x14ac:dyDescent="0.3">
      <c r="B111" s="5" t="s">
        <v>263</v>
      </c>
      <c r="C111" s="3" t="s">
        <v>264</v>
      </c>
      <c r="D111" s="8">
        <v>2030</v>
      </c>
      <c r="E111" s="7" t="s">
        <v>268</v>
      </c>
      <c r="F111" s="4">
        <v>44834</v>
      </c>
      <c r="G111" s="6">
        <v>3000</v>
      </c>
      <c r="H111" s="4">
        <v>44864</v>
      </c>
      <c r="I111" s="6">
        <v>3000</v>
      </c>
      <c r="J111" s="6">
        <v>0</v>
      </c>
      <c r="K111" s="3" t="s">
        <v>115</v>
      </c>
    </row>
    <row r="112" spans="2:11" ht="37.5" x14ac:dyDescent="0.3">
      <c r="B112" s="5" t="s">
        <v>263</v>
      </c>
      <c r="C112" s="3" t="s">
        <v>264</v>
      </c>
      <c r="D112" s="8">
        <v>8669</v>
      </c>
      <c r="E112" s="7" t="s">
        <v>269</v>
      </c>
      <c r="F112" s="4">
        <v>44834</v>
      </c>
      <c r="G112" s="6">
        <v>2460</v>
      </c>
      <c r="H112" s="4">
        <v>44864</v>
      </c>
      <c r="I112" s="6">
        <v>2460</v>
      </c>
      <c r="J112" s="6">
        <v>0</v>
      </c>
      <c r="K112" s="3" t="s">
        <v>115</v>
      </c>
    </row>
    <row r="113" spans="2:11" ht="37.5" x14ac:dyDescent="0.3">
      <c r="B113" s="5" t="s">
        <v>263</v>
      </c>
      <c r="C113" s="3" t="s">
        <v>264</v>
      </c>
      <c r="D113" s="8">
        <v>8696</v>
      </c>
      <c r="E113" s="7" t="s">
        <v>270</v>
      </c>
      <c r="F113" s="4">
        <v>44834</v>
      </c>
      <c r="G113" s="6">
        <v>2460</v>
      </c>
      <c r="H113" s="4">
        <v>44864</v>
      </c>
      <c r="I113" s="6">
        <v>2460</v>
      </c>
      <c r="J113" s="6">
        <v>0</v>
      </c>
      <c r="K113" s="3" t="s">
        <v>115</v>
      </c>
    </row>
    <row r="114" spans="2:11" ht="37.5" x14ac:dyDescent="0.3">
      <c r="B114" s="5" t="s">
        <v>263</v>
      </c>
      <c r="C114" s="3" t="s">
        <v>264</v>
      </c>
      <c r="D114" s="8">
        <v>6426</v>
      </c>
      <c r="E114" s="7" t="s">
        <v>271</v>
      </c>
      <c r="F114" s="4">
        <v>44834</v>
      </c>
      <c r="G114" s="6">
        <v>2580</v>
      </c>
      <c r="H114" s="4">
        <v>44864</v>
      </c>
      <c r="I114" s="6">
        <v>2580</v>
      </c>
      <c r="J114" s="6">
        <v>0</v>
      </c>
      <c r="K114" s="3" t="s">
        <v>115</v>
      </c>
    </row>
    <row r="115" spans="2:11" ht="37.5" x14ac:dyDescent="0.3">
      <c r="B115" s="5" t="s">
        <v>263</v>
      </c>
      <c r="C115" s="3" t="s">
        <v>264</v>
      </c>
      <c r="D115" s="8">
        <v>6434</v>
      </c>
      <c r="E115" s="7" t="s">
        <v>272</v>
      </c>
      <c r="F115" s="4">
        <v>44834</v>
      </c>
      <c r="G115" s="6">
        <v>2640</v>
      </c>
      <c r="H115" s="4">
        <v>44864</v>
      </c>
      <c r="I115" s="6">
        <v>2640</v>
      </c>
      <c r="J115" s="6">
        <v>0</v>
      </c>
      <c r="K115" s="3" t="s">
        <v>115</v>
      </c>
    </row>
    <row r="116" spans="2:11" ht="37.5" x14ac:dyDescent="0.3">
      <c r="B116" s="5" t="s">
        <v>263</v>
      </c>
      <c r="C116" s="3" t="s">
        <v>264</v>
      </c>
      <c r="D116" s="8">
        <v>7316</v>
      </c>
      <c r="E116" s="7" t="s">
        <v>273</v>
      </c>
      <c r="F116" s="4">
        <v>44834</v>
      </c>
      <c r="G116" s="6">
        <v>1860</v>
      </c>
      <c r="H116" s="4">
        <v>44864</v>
      </c>
      <c r="I116" s="6">
        <v>1860</v>
      </c>
      <c r="J116" s="6">
        <v>0</v>
      </c>
      <c r="K116" s="3" t="s">
        <v>115</v>
      </c>
    </row>
    <row r="117" spans="2:11" ht="37.5" x14ac:dyDescent="0.3">
      <c r="B117" s="5" t="s">
        <v>263</v>
      </c>
      <c r="C117" s="3" t="s">
        <v>264</v>
      </c>
      <c r="D117" s="8">
        <v>6671</v>
      </c>
      <c r="E117" s="7" t="s">
        <v>274</v>
      </c>
      <c r="F117" s="4">
        <v>44834</v>
      </c>
      <c r="G117" s="6">
        <v>2460</v>
      </c>
      <c r="H117" s="4">
        <v>44864</v>
      </c>
      <c r="I117" s="6">
        <v>2460</v>
      </c>
      <c r="J117" s="6">
        <v>0</v>
      </c>
      <c r="K117" s="3" t="s">
        <v>115</v>
      </c>
    </row>
    <row r="118" spans="2:11" ht="37.5" x14ac:dyDescent="0.3">
      <c r="B118" s="5" t="s">
        <v>263</v>
      </c>
      <c r="C118" s="3" t="s">
        <v>264</v>
      </c>
      <c r="D118" s="8">
        <v>6817</v>
      </c>
      <c r="E118" s="7" t="s">
        <v>275</v>
      </c>
      <c r="F118" s="4">
        <v>44834</v>
      </c>
      <c r="G118" s="6">
        <v>2210</v>
      </c>
      <c r="H118" s="4">
        <v>44864</v>
      </c>
      <c r="I118" s="6">
        <v>2210</v>
      </c>
      <c r="J118" s="6">
        <v>0</v>
      </c>
      <c r="K118" s="3" t="s">
        <v>115</v>
      </c>
    </row>
    <row r="119" spans="2:11" ht="37.5" x14ac:dyDescent="0.3">
      <c r="B119" s="5" t="s">
        <v>263</v>
      </c>
      <c r="C119" s="3" t="s">
        <v>264</v>
      </c>
      <c r="D119" s="8">
        <v>7025</v>
      </c>
      <c r="E119" s="7" t="s">
        <v>276</v>
      </c>
      <c r="F119" s="4">
        <v>44834</v>
      </c>
      <c r="G119" s="6">
        <v>2275</v>
      </c>
      <c r="H119" s="4">
        <v>44864</v>
      </c>
      <c r="I119" s="6">
        <v>2275</v>
      </c>
      <c r="J119" s="6">
        <v>0</v>
      </c>
      <c r="K119" s="3" t="s">
        <v>115</v>
      </c>
    </row>
    <row r="120" spans="2:11" ht="37.5" x14ac:dyDescent="0.3">
      <c r="B120" s="5" t="s">
        <v>263</v>
      </c>
      <c r="C120" s="3" t="s">
        <v>264</v>
      </c>
      <c r="D120" s="8">
        <v>7367</v>
      </c>
      <c r="E120" s="7" t="s">
        <v>277</v>
      </c>
      <c r="F120" s="4">
        <v>44834</v>
      </c>
      <c r="G120" s="6">
        <v>2405</v>
      </c>
      <c r="H120" s="4">
        <v>44864</v>
      </c>
      <c r="I120" s="6">
        <v>2405</v>
      </c>
      <c r="J120" s="6">
        <v>0</v>
      </c>
      <c r="K120" s="3" t="s">
        <v>115</v>
      </c>
    </row>
    <row r="121" spans="2:11" ht="37.5" x14ac:dyDescent="0.3">
      <c r="B121" s="5" t="s">
        <v>263</v>
      </c>
      <c r="C121" s="3" t="s">
        <v>264</v>
      </c>
      <c r="D121" s="8">
        <v>7546</v>
      </c>
      <c r="E121" s="7" t="s">
        <v>278</v>
      </c>
      <c r="F121" s="4">
        <v>44834</v>
      </c>
      <c r="G121" s="6">
        <v>2275</v>
      </c>
      <c r="H121" s="4">
        <v>44864</v>
      </c>
      <c r="I121" s="6">
        <v>2275</v>
      </c>
      <c r="J121" s="6">
        <v>0</v>
      </c>
      <c r="K121" s="3" t="s">
        <v>115</v>
      </c>
    </row>
    <row r="122" spans="2:11" ht="37.5" x14ac:dyDescent="0.3">
      <c r="B122" s="5" t="s">
        <v>263</v>
      </c>
      <c r="C122" s="3" t="s">
        <v>264</v>
      </c>
      <c r="D122" s="8">
        <v>7555</v>
      </c>
      <c r="E122" s="7" t="s">
        <v>279</v>
      </c>
      <c r="F122" s="4">
        <v>44834</v>
      </c>
      <c r="G122" s="6">
        <v>1950</v>
      </c>
      <c r="H122" s="4">
        <v>44864</v>
      </c>
      <c r="I122" s="6">
        <v>1950</v>
      </c>
      <c r="J122" s="6">
        <v>0</v>
      </c>
      <c r="K122" s="3" t="s">
        <v>115</v>
      </c>
    </row>
    <row r="123" spans="2:11" ht="37.5" x14ac:dyDescent="0.3">
      <c r="B123" s="5" t="s">
        <v>263</v>
      </c>
      <c r="C123" s="3" t="s">
        <v>264</v>
      </c>
      <c r="D123" s="8">
        <v>7404</v>
      </c>
      <c r="E123" s="7" t="s">
        <v>280</v>
      </c>
      <c r="F123" s="4">
        <v>44834</v>
      </c>
      <c r="G123" s="6">
        <v>2480</v>
      </c>
      <c r="H123" s="4">
        <v>44864</v>
      </c>
      <c r="I123" s="6">
        <v>2480</v>
      </c>
      <c r="J123" s="6">
        <v>0</v>
      </c>
      <c r="K123" s="3" t="s">
        <v>115</v>
      </c>
    </row>
    <row r="124" spans="2:11" ht="37.5" x14ac:dyDescent="0.3">
      <c r="B124" s="5" t="s">
        <v>281</v>
      </c>
      <c r="C124" s="3" t="s">
        <v>282</v>
      </c>
      <c r="D124" s="8">
        <v>200</v>
      </c>
      <c r="E124" s="7" t="s">
        <v>283</v>
      </c>
      <c r="F124" s="4">
        <v>44834</v>
      </c>
      <c r="G124" s="6">
        <v>100000</v>
      </c>
      <c r="H124" s="4">
        <v>44864</v>
      </c>
      <c r="I124" s="6"/>
      <c r="J124" s="6">
        <v>100000</v>
      </c>
      <c r="K124" s="3" t="s">
        <v>116</v>
      </c>
    </row>
    <row r="125" spans="2:11" ht="56.25" x14ac:dyDescent="0.3">
      <c r="B125" s="5" t="s">
        <v>284</v>
      </c>
      <c r="C125" s="3" t="s">
        <v>285</v>
      </c>
      <c r="D125" s="8">
        <v>201</v>
      </c>
      <c r="E125" s="7" t="s">
        <v>286</v>
      </c>
      <c r="F125" s="4">
        <v>44834</v>
      </c>
      <c r="G125" s="6">
        <v>159410.85</v>
      </c>
      <c r="H125" s="4">
        <v>44864</v>
      </c>
      <c r="I125" s="6">
        <v>159410.85</v>
      </c>
      <c r="J125" s="6">
        <v>0</v>
      </c>
      <c r="K125" s="3" t="s">
        <v>115</v>
      </c>
    </row>
    <row r="126" spans="2:11" ht="37.5" x14ac:dyDescent="0.3">
      <c r="B126" s="5" t="s">
        <v>287</v>
      </c>
      <c r="C126" s="3" t="s">
        <v>288</v>
      </c>
      <c r="D126" s="8">
        <v>86</v>
      </c>
      <c r="E126" s="7" t="s">
        <v>289</v>
      </c>
      <c r="F126" s="4">
        <v>44834</v>
      </c>
      <c r="G126" s="6">
        <v>15694.5</v>
      </c>
      <c r="H126" s="4">
        <v>44864</v>
      </c>
      <c r="I126" s="6">
        <v>15694.5</v>
      </c>
      <c r="J126" s="6">
        <v>0</v>
      </c>
      <c r="K126" s="3" t="s">
        <v>115</v>
      </c>
    </row>
    <row r="127" spans="2:11" ht="112.5" x14ac:dyDescent="0.3">
      <c r="B127" s="5" t="s">
        <v>290</v>
      </c>
      <c r="C127" s="3" t="s">
        <v>291</v>
      </c>
      <c r="D127" s="8">
        <v>111</v>
      </c>
      <c r="E127" s="7" t="s">
        <v>292</v>
      </c>
      <c r="F127" s="4">
        <v>44834</v>
      </c>
      <c r="G127" s="6">
        <v>839882.54</v>
      </c>
      <c r="H127" s="4">
        <v>44864</v>
      </c>
      <c r="I127" s="6"/>
      <c r="J127" s="6">
        <v>839882.54</v>
      </c>
      <c r="K127" s="3" t="s">
        <v>116</v>
      </c>
    </row>
    <row r="128" spans="2:11" ht="75" x14ac:dyDescent="0.3">
      <c r="B128" s="5" t="s">
        <v>122</v>
      </c>
      <c r="C128" s="3" t="s">
        <v>293</v>
      </c>
      <c r="D128" s="8">
        <v>3511</v>
      </c>
      <c r="E128" s="7" t="s">
        <v>294</v>
      </c>
      <c r="F128" s="4">
        <v>44834</v>
      </c>
      <c r="G128" s="6">
        <v>7146.07</v>
      </c>
      <c r="H128" s="4">
        <v>44864</v>
      </c>
      <c r="I128" s="6">
        <v>7146.07</v>
      </c>
      <c r="J128" s="6">
        <v>0</v>
      </c>
      <c r="K128" s="3" t="s">
        <v>115</v>
      </c>
    </row>
    <row r="129" spans="2:11" ht="75" x14ac:dyDescent="0.3">
      <c r="B129" s="5" t="s">
        <v>122</v>
      </c>
      <c r="C129" s="3" t="s">
        <v>295</v>
      </c>
      <c r="D129" s="8">
        <v>1517</v>
      </c>
      <c r="E129" s="7" t="s">
        <v>296</v>
      </c>
      <c r="F129" s="4">
        <v>44834</v>
      </c>
      <c r="G129" s="6">
        <v>10987.91</v>
      </c>
      <c r="H129" s="4">
        <v>44864</v>
      </c>
      <c r="I129" s="6">
        <v>10987.91</v>
      </c>
      <c r="J129" s="6">
        <v>0</v>
      </c>
      <c r="K129" s="3" t="s">
        <v>115</v>
      </c>
    </row>
    <row r="130" spans="2:11" ht="75" x14ac:dyDescent="0.3">
      <c r="B130" s="5" t="s">
        <v>122</v>
      </c>
      <c r="C130" s="3" t="s">
        <v>297</v>
      </c>
      <c r="D130" s="8">
        <v>99</v>
      </c>
      <c r="E130" s="7" t="s">
        <v>298</v>
      </c>
      <c r="F130" s="4">
        <v>44834</v>
      </c>
      <c r="G130" s="6">
        <v>29709.49</v>
      </c>
      <c r="H130" s="4">
        <v>44864</v>
      </c>
      <c r="I130" s="6">
        <v>29709.49</v>
      </c>
      <c r="J130" s="6">
        <v>0</v>
      </c>
      <c r="K130" s="3" t="s">
        <v>115</v>
      </c>
    </row>
    <row r="131" spans="2:11" ht="56.25" x14ac:dyDescent="0.3">
      <c r="B131" s="5" t="s">
        <v>138</v>
      </c>
      <c r="C131" s="3" t="s">
        <v>299</v>
      </c>
      <c r="D131" s="8">
        <v>1538</v>
      </c>
      <c r="E131" s="7" t="s">
        <v>300</v>
      </c>
      <c r="F131" s="4">
        <v>44834</v>
      </c>
      <c r="G131" s="6">
        <v>254664.37</v>
      </c>
      <c r="H131" s="4">
        <v>44864</v>
      </c>
      <c r="I131" s="6">
        <v>254664.37</v>
      </c>
      <c r="J131" s="6">
        <v>0</v>
      </c>
      <c r="K131" s="3" t="s">
        <v>115</v>
      </c>
    </row>
    <row r="132" spans="2:11" ht="56.25" x14ac:dyDescent="0.3">
      <c r="B132" s="5" t="s">
        <v>119</v>
      </c>
      <c r="C132" s="3" t="s">
        <v>302</v>
      </c>
      <c r="D132" s="8">
        <v>177</v>
      </c>
      <c r="E132" s="7" t="s">
        <v>303</v>
      </c>
      <c r="F132" s="4">
        <v>44839</v>
      </c>
      <c r="G132" s="6">
        <v>32922</v>
      </c>
      <c r="H132" s="4">
        <v>44870</v>
      </c>
      <c r="I132" s="6">
        <v>32922</v>
      </c>
      <c r="J132" s="6">
        <v>0</v>
      </c>
      <c r="K132" s="3" t="s">
        <v>115</v>
      </c>
    </row>
    <row r="133" spans="2:11" ht="75" x14ac:dyDescent="0.3">
      <c r="B133" s="5" t="s">
        <v>79</v>
      </c>
      <c r="C133" s="3" t="s">
        <v>304</v>
      </c>
      <c r="D133" s="8">
        <v>9736</v>
      </c>
      <c r="E133" s="7" t="s">
        <v>305</v>
      </c>
      <c r="F133" s="4">
        <v>44846</v>
      </c>
      <c r="G133" s="6">
        <v>2081.79</v>
      </c>
      <c r="H133" s="4">
        <v>44877</v>
      </c>
      <c r="I133" s="6">
        <v>2081.79</v>
      </c>
      <c r="J133" s="6">
        <v>0</v>
      </c>
      <c r="K133" s="3" t="s">
        <v>115</v>
      </c>
    </row>
    <row r="134" spans="2:11" ht="56.25" x14ac:dyDescent="0.3">
      <c r="B134" s="5" t="s">
        <v>79</v>
      </c>
      <c r="C134" s="3" t="s">
        <v>306</v>
      </c>
      <c r="D134" s="8">
        <v>9746</v>
      </c>
      <c r="E134" s="7" t="s">
        <v>307</v>
      </c>
      <c r="F134" s="4">
        <v>44846</v>
      </c>
      <c r="G134" s="6">
        <v>6808.96</v>
      </c>
      <c r="H134" s="4">
        <v>44877</v>
      </c>
      <c r="I134" s="6">
        <v>6808.96</v>
      </c>
      <c r="J134" s="6">
        <v>0</v>
      </c>
      <c r="K134" s="3" t="s">
        <v>115</v>
      </c>
    </row>
    <row r="135" spans="2:11" ht="75" x14ac:dyDescent="0.3">
      <c r="B135" s="5" t="s">
        <v>79</v>
      </c>
      <c r="C135" s="3" t="s">
        <v>308</v>
      </c>
      <c r="D135" s="8">
        <v>9622</v>
      </c>
      <c r="E135" s="7" t="s">
        <v>309</v>
      </c>
      <c r="F135" s="4">
        <v>44846</v>
      </c>
      <c r="G135" s="6">
        <v>18613.32</v>
      </c>
      <c r="H135" s="4">
        <v>44877</v>
      </c>
      <c r="I135" s="6">
        <v>18613.32</v>
      </c>
      <c r="J135" s="6">
        <v>0</v>
      </c>
      <c r="K135" s="3" t="s">
        <v>115</v>
      </c>
    </row>
    <row r="136" spans="2:11" ht="75" x14ac:dyDescent="0.3">
      <c r="B136" s="5" t="s">
        <v>79</v>
      </c>
      <c r="C136" s="3" t="s">
        <v>310</v>
      </c>
      <c r="D136" s="8">
        <v>9720</v>
      </c>
      <c r="E136" s="7" t="s">
        <v>311</v>
      </c>
      <c r="F136" s="4">
        <v>44846</v>
      </c>
      <c r="G136" s="6">
        <v>5524.84</v>
      </c>
      <c r="H136" s="4">
        <v>44877</v>
      </c>
      <c r="I136" s="6">
        <v>5524.84</v>
      </c>
      <c r="J136" s="6">
        <v>0</v>
      </c>
      <c r="K136" s="3" t="s">
        <v>115</v>
      </c>
    </row>
    <row r="137" spans="2:11" ht="75" x14ac:dyDescent="0.3">
      <c r="B137" s="5" t="s">
        <v>79</v>
      </c>
      <c r="C137" s="3" t="s">
        <v>312</v>
      </c>
      <c r="D137" s="8">
        <v>9654</v>
      </c>
      <c r="E137" s="7" t="s">
        <v>313</v>
      </c>
      <c r="F137" s="4">
        <v>44846</v>
      </c>
      <c r="G137" s="6">
        <v>2289.33</v>
      </c>
      <c r="H137" s="4">
        <v>44877</v>
      </c>
      <c r="I137" s="6">
        <v>2289.33</v>
      </c>
      <c r="J137" s="6">
        <v>0</v>
      </c>
      <c r="K137" s="3" t="s">
        <v>115</v>
      </c>
    </row>
    <row r="138" spans="2:11" ht="75" x14ac:dyDescent="0.3">
      <c r="B138" s="5" t="s">
        <v>79</v>
      </c>
      <c r="C138" s="3" t="s">
        <v>312</v>
      </c>
      <c r="D138" s="8">
        <v>9593</v>
      </c>
      <c r="E138" s="7" t="s">
        <v>314</v>
      </c>
      <c r="F138" s="4">
        <v>44846</v>
      </c>
      <c r="G138" s="6">
        <v>25203.33</v>
      </c>
      <c r="H138" s="4">
        <v>44877</v>
      </c>
      <c r="I138" s="6">
        <v>25203.33</v>
      </c>
      <c r="J138" s="6">
        <v>0</v>
      </c>
      <c r="K138" s="3" t="s">
        <v>115</v>
      </c>
    </row>
    <row r="139" spans="2:11" ht="56.25" x14ac:dyDescent="0.3">
      <c r="B139" s="5" t="s">
        <v>123</v>
      </c>
      <c r="C139" s="3" t="s">
        <v>315</v>
      </c>
      <c r="D139" s="8">
        <v>54</v>
      </c>
      <c r="E139" s="7" t="s">
        <v>316</v>
      </c>
      <c r="F139" s="4">
        <v>44848</v>
      </c>
      <c r="G139" s="6">
        <v>19470</v>
      </c>
      <c r="H139" s="4">
        <v>44879</v>
      </c>
      <c r="I139" s="6">
        <v>19470</v>
      </c>
      <c r="J139" s="6">
        <v>0</v>
      </c>
      <c r="K139" s="3" t="s">
        <v>115</v>
      </c>
    </row>
    <row r="140" spans="2:11" ht="56.25" x14ac:dyDescent="0.3">
      <c r="B140" s="5" t="s">
        <v>317</v>
      </c>
      <c r="C140" s="3" t="s">
        <v>318</v>
      </c>
      <c r="D140" s="8">
        <v>909</v>
      </c>
      <c r="E140" s="7" t="s">
        <v>319</v>
      </c>
      <c r="F140" s="4">
        <v>44848</v>
      </c>
      <c r="G140" s="6">
        <v>720</v>
      </c>
      <c r="H140" s="4">
        <v>44879</v>
      </c>
      <c r="I140" s="6">
        <v>720</v>
      </c>
      <c r="J140" s="6">
        <v>0</v>
      </c>
      <c r="K140" s="3" t="s">
        <v>115</v>
      </c>
    </row>
    <row r="141" spans="2:11" ht="56.25" x14ac:dyDescent="0.3">
      <c r="B141" s="5" t="s">
        <v>320</v>
      </c>
      <c r="C141" s="3" t="s">
        <v>321</v>
      </c>
      <c r="D141" s="8">
        <v>2184</v>
      </c>
      <c r="E141" s="7" t="s">
        <v>322</v>
      </c>
      <c r="F141" s="4">
        <v>44848</v>
      </c>
      <c r="G141" s="6">
        <v>300</v>
      </c>
      <c r="H141" s="4">
        <v>44879</v>
      </c>
      <c r="I141" s="6">
        <v>300</v>
      </c>
      <c r="J141" s="6">
        <v>0</v>
      </c>
      <c r="K141" s="3" t="s">
        <v>115</v>
      </c>
    </row>
    <row r="142" spans="2:11" ht="56.25" x14ac:dyDescent="0.3">
      <c r="B142" s="5" t="s">
        <v>118</v>
      </c>
      <c r="C142" s="3" t="s">
        <v>323</v>
      </c>
      <c r="D142" s="8">
        <v>94</v>
      </c>
      <c r="E142" s="7" t="s">
        <v>324</v>
      </c>
      <c r="F142" s="4">
        <v>44848</v>
      </c>
      <c r="G142" s="6">
        <v>37760</v>
      </c>
      <c r="H142" s="4">
        <v>44879</v>
      </c>
      <c r="I142" s="6">
        <v>37760</v>
      </c>
      <c r="J142" s="6">
        <v>0</v>
      </c>
      <c r="K142" s="3" t="s">
        <v>115</v>
      </c>
    </row>
    <row r="143" spans="2:11" ht="56.25" x14ac:dyDescent="0.3">
      <c r="B143" s="5" t="s">
        <v>325</v>
      </c>
      <c r="C143" s="3" t="s">
        <v>326</v>
      </c>
      <c r="D143" s="8">
        <v>159</v>
      </c>
      <c r="E143" s="7" t="s">
        <v>327</v>
      </c>
      <c r="F143" s="4">
        <v>44848</v>
      </c>
      <c r="G143" s="6">
        <v>35459.769999999997</v>
      </c>
      <c r="H143" s="4">
        <v>44879</v>
      </c>
      <c r="I143" s="6">
        <v>35459.769999999997</v>
      </c>
      <c r="J143" s="6">
        <v>0</v>
      </c>
      <c r="K143" s="3" t="s">
        <v>115</v>
      </c>
    </row>
    <row r="144" spans="2:11" ht="56.25" x14ac:dyDescent="0.3">
      <c r="B144" s="5" t="s">
        <v>173</v>
      </c>
      <c r="C144" s="3" t="s">
        <v>328</v>
      </c>
      <c r="D144" s="8">
        <v>193</v>
      </c>
      <c r="E144" s="7" t="s">
        <v>329</v>
      </c>
      <c r="F144" s="4">
        <v>44848</v>
      </c>
      <c r="G144" s="6">
        <v>168673.38</v>
      </c>
      <c r="H144" s="4">
        <v>44879</v>
      </c>
      <c r="I144" s="6">
        <v>168673.38</v>
      </c>
      <c r="J144" s="6">
        <v>0</v>
      </c>
      <c r="K144" s="3" t="s">
        <v>115</v>
      </c>
    </row>
    <row r="145" spans="2:11" ht="56.25" x14ac:dyDescent="0.3">
      <c r="B145" s="5" t="s">
        <v>27</v>
      </c>
      <c r="C145" s="3" t="s">
        <v>330</v>
      </c>
      <c r="D145" s="8">
        <v>9471</v>
      </c>
      <c r="E145" s="7" t="s">
        <v>331</v>
      </c>
      <c r="F145" s="4">
        <v>44851</v>
      </c>
      <c r="G145" s="6">
        <v>810</v>
      </c>
      <c r="H145" s="4">
        <v>44882</v>
      </c>
      <c r="I145" s="6">
        <v>810</v>
      </c>
      <c r="J145" s="6">
        <v>0</v>
      </c>
      <c r="K145" s="3" t="s">
        <v>115</v>
      </c>
    </row>
    <row r="146" spans="2:11" ht="56.25" x14ac:dyDescent="0.3">
      <c r="B146" s="5" t="s">
        <v>332</v>
      </c>
      <c r="C146" s="3" t="s">
        <v>333</v>
      </c>
      <c r="D146" s="8">
        <v>250</v>
      </c>
      <c r="E146" s="7" t="s">
        <v>334</v>
      </c>
      <c r="F146" s="4">
        <v>44851</v>
      </c>
      <c r="G146" s="6">
        <v>32450</v>
      </c>
      <c r="H146" s="4">
        <v>44882</v>
      </c>
      <c r="I146" s="6"/>
      <c r="J146" s="6">
        <v>32450</v>
      </c>
      <c r="K146" s="3" t="s">
        <v>116</v>
      </c>
    </row>
    <row r="147" spans="2:11" ht="56.25" x14ac:dyDescent="0.3">
      <c r="B147" s="5" t="s">
        <v>117</v>
      </c>
      <c r="C147" s="3" t="s">
        <v>335</v>
      </c>
      <c r="D147" s="8">
        <v>1869</v>
      </c>
      <c r="E147" s="7" t="s">
        <v>336</v>
      </c>
      <c r="F147" s="4">
        <v>44854</v>
      </c>
      <c r="G147" s="6">
        <v>30000</v>
      </c>
      <c r="H147" s="4">
        <v>44885</v>
      </c>
      <c r="I147" s="6">
        <v>30000</v>
      </c>
      <c r="J147" s="6">
        <v>0</v>
      </c>
      <c r="K147" s="3" t="s">
        <v>115</v>
      </c>
    </row>
    <row r="148" spans="2:11" ht="56.25" x14ac:dyDescent="0.3">
      <c r="B148" s="5" t="s">
        <v>117</v>
      </c>
      <c r="C148" s="3" t="s">
        <v>337</v>
      </c>
      <c r="D148" s="8">
        <v>1874</v>
      </c>
      <c r="E148" s="7" t="s">
        <v>338</v>
      </c>
      <c r="F148" s="4">
        <v>44854</v>
      </c>
      <c r="G148" s="6">
        <v>68000</v>
      </c>
      <c r="H148" s="4">
        <v>44885</v>
      </c>
      <c r="I148" s="6"/>
      <c r="J148" s="6">
        <v>68000</v>
      </c>
      <c r="K148" s="3" t="s">
        <v>116</v>
      </c>
    </row>
    <row r="149" spans="2:11" ht="56.25" x14ac:dyDescent="0.3">
      <c r="B149" s="5" t="s">
        <v>117</v>
      </c>
      <c r="C149" s="3" t="s">
        <v>339</v>
      </c>
      <c r="D149" s="8">
        <v>1858</v>
      </c>
      <c r="E149" s="7" t="s">
        <v>340</v>
      </c>
      <c r="F149" s="4">
        <v>44854</v>
      </c>
      <c r="G149" s="6">
        <v>68000</v>
      </c>
      <c r="H149" s="4">
        <v>44885</v>
      </c>
      <c r="I149" s="6">
        <v>68000</v>
      </c>
      <c r="J149" s="6">
        <v>0</v>
      </c>
      <c r="K149" s="3" t="s">
        <v>115</v>
      </c>
    </row>
    <row r="150" spans="2:11" ht="93.75" x14ac:dyDescent="0.3">
      <c r="B150" s="5" t="s">
        <v>148</v>
      </c>
      <c r="C150" s="3" t="s">
        <v>341</v>
      </c>
      <c r="D150" s="8">
        <v>4571</v>
      </c>
      <c r="E150" s="7" t="s">
        <v>342</v>
      </c>
      <c r="F150" s="4">
        <v>44854</v>
      </c>
      <c r="G150" s="6">
        <v>357053</v>
      </c>
      <c r="H150" s="4">
        <v>44885</v>
      </c>
      <c r="I150" s="6">
        <v>357053</v>
      </c>
      <c r="J150" s="6">
        <v>0</v>
      </c>
      <c r="K150" s="3" t="s">
        <v>115</v>
      </c>
    </row>
    <row r="151" spans="2:11" ht="56.25" x14ac:dyDescent="0.3">
      <c r="B151" s="5" t="s">
        <v>140</v>
      </c>
      <c r="C151" s="3" t="s">
        <v>343</v>
      </c>
      <c r="D151" s="8">
        <v>3882</v>
      </c>
      <c r="E151" s="7" t="s">
        <v>344</v>
      </c>
      <c r="F151" s="4">
        <v>44854</v>
      </c>
      <c r="G151" s="6">
        <v>386805.59</v>
      </c>
      <c r="H151" s="4">
        <v>44885</v>
      </c>
      <c r="I151" s="6">
        <v>386805.59</v>
      </c>
      <c r="J151" s="6">
        <v>0</v>
      </c>
      <c r="K151" s="3" t="s">
        <v>115</v>
      </c>
    </row>
    <row r="152" spans="2:11" ht="56.25" x14ac:dyDescent="0.3">
      <c r="B152" s="5" t="s">
        <v>345</v>
      </c>
      <c r="C152" s="3" t="s">
        <v>346</v>
      </c>
      <c r="D152" s="8">
        <v>3846</v>
      </c>
      <c r="E152" s="7" t="s">
        <v>347</v>
      </c>
      <c r="F152" s="4">
        <v>44854</v>
      </c>
      <c r="G152" s="6">
        <v>560</v>
      </c>
      <c r="H152" s="4">
        <v>44885</v>
      </c>
      <c r="I152" s="6">
        <v>560</v>
      </c>
      <c r="J152" s="6">
        <v>0</v>
      </c>
      <c r="K152" s="3" t="s">
        <v>115</v>
      </c>
    </row>
    <row r="153" spans="2:11" ht="75" x14ac:dyDescent="0.3">
      <c r="B153" s="5" t="s">
        <v>348</v>
      </c>
      <c r="C153" s="3" t="s">
        <v>349</v>
      </c>
      <c r="D153" s="8">
        <v>2363</v>
      </c>
      <c r="E153" s="7" t="s">
        <v>350</v>
      </c>
      <c r="F153" s="4">
        <v>44854</v>
      </c>
      <c r="G153" s="6">
        <v>1318.61</v>
      </c>
      <c r="H153" s="4">
        <v>44885</v>
      </c>
      <c r="I153" s="6">
        <v>1318.61</v>
      </c>
      <c r="J153" s="6">
        <v>0</v>
      </c>
      <c r="K153" s="3" t="s">
        <v>115</v>
      </c>
    </row>
    <row r="154" spans="2:11" ht="56.25" x14ac:dyDescent="0.3">
      <c r="B154" s="5" t="s">
        <v>141</v>
      </c>
      <c r="C154" s="3" t="s">
        <v>351</v>
      </c>
      <c r="D154" s="8">
        <v>121</v>
      </c>
      <c r="E154" s="7" t="s">
        <v>71</v>
      </c>
      <c r="F154" s="4">
        <v>44855</v>
      </c>
      <c r="G154" s="6">
        <v>29500</v>
      </c>
      <c r="H154" s="4">
        <v>44886</v>
      </c>
      <c r="I154" s="6"/>
      <c r="J154" s="6">
        <v>29500</v>
      </c>
      <c r="K154" s="3" t="s">
        <v>116</v>
      </c>
    </row>
    <row r="155" spans="2:11" ht="56.25" x14ac:dyDescent="0.3">
      <c r="B155" s="5" t="s">
        <v>120</v>
      </c>
      <c r="C155" s="3" t="s">
        <v>352</v>
      </c>
      <c r="D155" s="8">
        <v>2638</v>
      </c>
      <c r="E155" s="7" t="s">
        <v>353</v>
      </c>
      <c r="F155" s="4">
        <v>44855</v>
      </c>
      <c r="G155" s="6">
        <v>24780</v>
      </c>
      <c r="H155" s="4">
        <v>44886</v>
      </c>
      <c r="I155" s="6"/>
      <c r="J155" s="6">
        <v>24780</v>
      </c>
      <c r="K155" s="3" t="s">
        <v>116</v>
      </c>
    </row>
    <row r="156" spans="2:11" ht="56.25" x14ac:dyDescent="0.3">
      <c r="B156" s="5" t="s">
        <v>354</v>
      </c>
      <c r="C156" s="3" t="s">
        <v>355</v>
      </c>
      <c r="D156" s="8">
        <v>3192</v>
      </c>
      <c r="E156" s="7" t="s">
        <v>356</v>
      </c>
      <c r="F156" s="4">
        <v>44855</v>
      </c>
      <c r="G156" s="6">
        <v>200</v>
      </c>
      <c r="H156" s="4">
        <v>44886</v>
      </c>
      <c r="I156" s="6"/>
      <c r="J156" s="6">
        <v>200</v>
      </c>
      <c r="K156" s="3" t="s">
        <v>116</v>
      </c>
    </row>
    <row r="157" spans="2:11" ht="56.25" x14ac:dyDescent="0.3">
      <c r="B157" s="5" t="s">
        <v>354</v>
      </c>
      <c r="C157" s="3" t="s">
        <v>357</v>
      </c>
      <c r="D157" s="8">
        <v>3202</v>
      </c>
      <c r="E157" s="7" t="s">
        <v>358</v>
      </c>
      <c r="F157" s="4">
        <v>44855</v>
      </c>
      <c r="G157" s="6">
        <v>200</v>
      </c>
      <c r="H157" s="4">
        <v>44886</v>
      </c>
      <c r="I157" s="6"/>
      <c r="J157" s="6">
        <v>200</v>
      </c>
      <c r="K157" s="3" t="s">
        <v>116</v>
      </c>
    </row>
    <row r="158" spans="2:11" ht="56.25" x14ac:dyDescent="0.3">
      <c r="B158" s="5" t="s">
        <v>359</v>
      </c>
      <c r="C158" s="3" t="s">
        <v>360</v>
      </c>
      <c r="D158" s="8">
        <v>45</v>
      </c>
      <c r="E158" s="7" t="s">
        <v>361</v>
      </c>
      <c r="F158" s="4">
        <v>44858</v>
      </c>
      <c r="G158" s="6">
        <v>14868</v>
      </c>
      <c r="H158" s="4">
        <v>44889</v>
      </c>
      <c r="I158" s="6"/>
      <c r="J158" s="6">
        <v>14868</v>
      </c>
      <c r="K158" s="3" t="s">
        <v>116</v>
      </c>
    </row>
    <row r="159" spans="2:11" ht="56.25" x14ac:dyDescent="0.3">
      <c r="B159" s="5" t="s">
        <v>362</v>
      </c>
      <c r="C159" s="3" t="s">
        <v>363</v>
      </c>
      <c r="D159" s="8">
        <v>7364</v>
      </c>
      <c r="E159" s="7" t="s">
        <v>364</v>
      </c>
      <c r="F159" s="4">
        <v>44858</v>
      </c>
      <c r="G159" s="6">
        <v>3450</v>
      </c>
      <c r="H159" s="4">
        <v>44889</v>
      </c>
      <c r="I159" s="6"/>
      <c r="J159" s="6">
        <v>3450</v>
      </c>
      <c r="K159" s="3" t="s">
        <v>116</v>
      </c>
    </row>
    <row r="160" spans="2:11" ht="56.25" x14ac:dyDescent="0.3">
      <c r="B160" s="5" t="s">
        <v>362</v>
      </c>
      <c r="C160" s="3" t="s">
        <v>365</v>
      </c>
      <c r="D160" s="8">
        <v>7365</v>
      </c>
      <c r="E160" s="7" t="s">
        <v>366</v>
      </c>
      <c r="F160" s="4">
        <v>44858</v>
      </c>
      <c r="G160" s="6">
        <v>3450</v>
      </c>
      <c r="H160" s="4">
        <v>44889</v>
      </c>
      <c r="I160" s="6"/>
      <c r="J160" s="6">
        <v>3450</v>
      </c>
      <c r="K160" s="3" t="s">
        <v>116</v>
      </c>
    </row>
    <row r="161" spans="2:11" ht="56.25" x14ac:dyDescent="0.3">
      <c r="B161" s="5" t="s">
        <v>362</v>
      </c>
      <c r="C161" s="3" t="s">
        <v>367</v>
      </c>
      <c r="D161" s="8">
        <v>7366</v>
      </c>
      <c r="E161" s="7" t="s">
        <v>368</v>
      </c>
      <c r="F161" s="4">
        <v>44858</v>
      </c>
      <c r="G161" s="6">
        <v>3450</v>
      </c>
      <c r="H161" s="4">
        <v>44889</v>
      </c>
      <c r="I161" s="6"/>
      <c r="J161" s="6">
        <v>3450</v>
      </c>
      <c r="K161" s="3" t="s">
        <v>116</v>
      </c>
    </row>
    <row r="162" spans="2:11" ht="56.25" x14ac:dyDescent="0.3">
      <c r="B162" s="5" t="s">
        <v>362</v>
      </c>
      <c r="C162" s="3" t="s">
        <v>369</v>
      </c>
      <c r="D162" s="8">
        <v>7367</v>
      </c>
      <c r="E162" s="7" t="s">
        <v>370</v>
      </c>
      <c r="F162" s="4">
        <v>44858</v>
      </c>
      <c r="G162" s="6">
        <v>3450</v>
      </c>
      <c r="H162" s="4">
        <v>44889</v>
      </c>
      <c r="I162" s="6"/>
      <c r="J162" s="6">
        <v>3450</v>
      </c>
      <c r="K162" s="3" t="s">
        <v>116</v>
      </c>
    </row>
    <row r="163" spans="2:11" ht="56.25" x14ac:dyDescent="0.3">
      <c r="B163" s="5" t="s">
        <v>362</v>
      </c>
      <c r="C163" s="3" t="s">
        <v>371</v>
      </c>
      <c r="D163" s="8">
        <v>7368</v>
      </c>
      <c r="E163" s="7" t="s">
        <v>372</v>
      </c>
      <c r="F163" s="4">
        <v>44858</v>
      </c>
      <c r="G163" s="6">
        <v>3450</v>
      </c>
      <c r="H163" s="4">
        <v>44889</v>
      </c>
      <c r="I163" s="6"/>
      <c r="J163" s="6">
        <v>3450</v>
      </c>
      <c r="K163" s="3" t="s">
        <v>116</v>
      </c>
    </row>
    <row r="164" spans="2:11" ht="56.25" x14ac:dyDescent="0.3">
      <c r="B164" s="5" t="s">
        <v>77</v>
      </c>
      <c r="C164" s="3" t="s">
        <v>373</v>
      </c>
      <c r="D164" s="8">
        <v>290</v>
      </c>
      <c r="E164" s="7" t="s">
        <v>374</v>
      </c>
      <c r="F164" s="4">
        <v>44865</v>
      </c>
      <c r="G164" s="6">
        <v>44368.38</v>
      </c>
      <c r="H164" s="4">
        <v>44895</v>
      </c>
      <c r="I164" s="6"/>
      <c r="J164" s="6">
        <v>44368.38</v>
      </c>
      <c r="K164" s="3" t="s">
        <v>116</v>
      </c>
    </row>
    <row r="165" spans="2:11" ht="75" x14ac:dyDescent="0.3">
      <c r="B165" s="5" t="s">
        <v>16</v>
      </c>
      <c r="C165" s="3" t="s">
        <v>375</v>
      </c>
      <c r="D165" s="8">
        <v>727</v>
      </c>
      <c r="E165" s="7" t="s">
        <v>376</v>
      </c>
      <c r="F165" s="4">
        <v>44865</v>
      </c>
      <c r="G165" s="6">
        <v>3466</v>
      </c>
      <c r="H165" s="4">
        <v>44895</v>
      </c>
      <c r="I165" s="6"/>
      <c r="J165" s="6">
        <v>3466</v>
      </c>
      <c r="K165" s="3" t="s">
        <v>116</v>
      </c>
    </row>
    <row r="166" spans="2:11" ht="75" x14ac:dyDescent="0.3">
      <c r="B166" s="5" t="s">
        <v>16</v>
      </c>
      <c r="C166" s="3" t="s">
        <v>377</v>
      </c>
      <c r="D166" s="8">
        <v>730</v>
      </c>
      <c r="E166" s="7" t="s">
        <v>378</v>
      </c>
      <c r="F166" s="4">
        <v>44865</v>
      </c>
      <c r="G166" s="6">
        <v>6821</v>
      </c>
      <c r="H166" s="4">
        <v>44895</v>
      </c>
      <c r="I166" s="6"/>
      <c r="J166" s="6">
        <v>6821</v>
      </c>
      <c r="K166" s="3" t="s">
        <v>116</v>
      </c>
    </row>
    <row r="167" spans="2:11" ht="56.25" x14ac:dyDescent="0.3">
      <c r="B167" s="5" t="s">
        <v>6</v>
      </c>
      <c r="C167" s="3" t="s">
        <v>379</v>
      </c>
      <c r="D167" s="8">
        <v>218</v>
      </c>
      <c r="E167" s="7" t="s">
        <v>85</v>
      </c>
      <c r="F167" s="4">
        <v>44865</v>
      </c>
      <c r="G167" s="6">
        <v>31346.7</v>
      </c>
      <c r="H167" s="4">
        <v>44895</v>
      </c>
      <c r="I167" s="6"/>
      <c r="J167" s="6">
        <v>31346.7</v>
      </c>
      <c r="K167" s="3" t="s">
        <v>116</v>
      </c>
    </row>
    <row r="168" spans="2:11" ht="56.25" x14ac:dyDescent="0.3">
      <c r="B168" s="5" t="s">
        <v>380</v>
      </c>
      <c r="C168" s="3" t="s">
        <v>381</v>
      </c>
      <c r="D168" s="8">
        <v>2084</v>
      </c>
      <c r="E168" s="7" t="s">
        <v>382</v>
      </c>
      <c r="F168" s="4">
        <v>44865</v>
      </c>
      <c r="G168" s="6">
        <v>164015.28</v>
      </c>
      <c r="H168" s="4">
        <v>44895</v>
      </c>
      <c r="I168" s="6"/>
      <c r="J168" s="6">
        <v>164015.28</v>
      </c>
      <c r="K168" s="3" t="s">
        <v>116</v>
      </c>
    </row>
    <row r="169" spans="2:11" ht="56.25" x14ac:dyDescent="0.3">
      <c r="B169" s="5" t="s">
        <v>37</v>
      </c>
      <c r="C169" s="3" t="s">
        <v>381</v>
      </c>
      <c r="D169" s="8">
        <v>3040</v>
      </c>
      <c r="E169" s="7" t="s">
        <v>383</v>
      </c>
      <c r="F169" s="4">
        <v>44865</v>
      </c>
      <c r="G169" s="6">
        <v>106200</v>
      </c>
      <c r="H169" s="4">
        <v>44895</v>
      </c>
      <c r="I169" s="6"/>
      <c r="J169" s="6">
        <v>106200</v>
      </c>
      <c r="K169" s="3" t="s">
        <v>116</v>
      </c>
    </row>
    <row r="170" spans="2:11" ht="56.25" x14ac:dyDescent="0.3">
      <c r="B170" s="5" t="s">
        <v>35</v>
      </c>
      <c r="C170" s="3" t="s">
        <v>381</v>
      </c>
      <c r="D170" s="8">
        <v>5595</v>
      </c>
      <c r="E170" s="7" t="s">
        <v>384</v>
      </c>
      <c r="F170" s="4">
        <v>44865</v>
      </c>
      <c r="G170" s="6">
        <v>130272</v>
      </c>
      <c r="H170" s="4">
        <v>44895</v>
      </c>
      <c r="I170" s="6"/>
      <c r="J170" s="6">
        <v>130272</v>
      </c>
      <c r="K170" s="3" t="s">
        <v>116</v>
      </c>
    </row>
    <row r="171" spans="2:11" ht="56.25" x14ac:dyDescent="0.3">
      <c r="B171" s="5" t="s">
        <v>362</v>
      </c>
      <c r="C171" s="3" t="s">
        <v>381</v>
      </c>
      <c r="D171" s="8">
        <v>7546</v>
      </c>
      <c r="E171" s="7" t="s">
        <v>385</v>
      </c>
      <c r="F171" s="4">
        <v>44865</v>
      </c>
      <c r="G171" s="6">
        <v>159300</v>
      </c>
      <c r="H171" s="4">
        <v>44895</v>
      </c>
      <c r="I171" s="6"/>
      <c r="J171" s="6">
        <v>159300</v>
      </c>
      <c r="K171" s="3" t="s">
        <v>116</v>
      </c>
    </row>
    <row r="172" spans="2:11" ht="56.25" x14ac:dyDescent="0.3">
      <c r="B172" s="5" t="s">
        <v>184</v>
      </c>
      <c r="C172" s="3" t="s">
        <v>386</v>
      </c>
      <c r="D172" s="8">
        <v>419</v>
      </c>
      <c r="E172" s="7" t="s">
        <v>387</v>
      </c>
      <c r="F172" s="4">
        <v>44865</v>
      </c>
      <c r="G172" s="6">
        <v>22184</v>
      </c>
      <c r="H172" s="4">
        <v>44895</v>
      </c>
      <c r="I172" s="6"/>
      <c r="J172" s="6">
        <v>22184</v>
      </c>
      <c r="K172" s="3" t="s">
        <v>116</v>
      </c>
    </row>
    <row r="173" spans="2:11" x14ac:dyDescent="0.3">
      <c r="B173" s="5" t="s">
        <v>388</v>
      </c>
      <c r="C173" s="3" t="s">
        <v>389</v>
      </c>
      <c r="D173" s="8">
        <v>19</v>
      </c>
      <c r="E173" s="7" t="s">
        <v>390</v>
      </c>
      <c r="F173" s="4">
        <v>44865</v>
      </c>
      <c r="G173" s="6">
        <v>67260</v>
      </c>
      <c r="H173" s="4">
        <v>44895</v>
      </c>
      <c r="I173" s="6"/>
      <c r="J173" s="6">
        <v>67260</v>
      </c>
      <c r="K173" s="3" t="s">
        <v>116</v>
      </c>
    </row>
    <row r="174" spans="2:11" ht="37.5" x14ac:dyDescent="0.3">
      <c r="B174" s="5" t="s">
        <v>391</v>
      </c>
      <c r="C174" s="3" t="s">
        <v>392</v>
      </c>
      <c r="D174" s="8">
        <v>58</v>
      </c>
      <c r="E174" s="7" t="s">
        <v>393</v>
      </c>
      <c r="F174" s="4">
        <v>44865</v>
      </c>
      <c r="G174" s="6">
        <v>64015</v>
      </c>
      <c r="H174" s="4">
        <v>44895</v>
      </c>
      <c r="I174" s="6"/>
      <c r="J174" s="6">
        <v>64015</v>
      </c>
      <c r="K174" s="3" t="s">
        <v>116</v>
      </c>
    </row>
    <row r="175" spans="2:11" ht="56.25" x14ac:dyDescent="0.3">
      <c r="B175" s="5" t="s">
        <v>138</v>
      </c>
      <c r="C175" s="3" t="s">
        <v>394</v>
      </c>
      <c r="D175" s="8">
        <v>5029</v>
      </c>
      <c r="E175" s="7" t="s">
        <v>395</v>
      </c>
      <c r="F175" s="4">
        <v>44865</v>
      </c>
      <c r="G175" s="6">
        <v>185990.93</v>
      </c>
      <c r="H175" s="4">
        <v>44895</v>
      </c>
      <c r="I175" s="6"/>
      <c r="J175" s="6">
        <v>185990.93</v>
      </c>
      <c r="K175" s="3" t="s">
        <v>116</v>
      </c>
    </row>
    <row r="176" spans="2:11" ht="75" x14ac:dyDescent="0.3">
      <c r="B176" s="5" t="s">
        <v>16</v>
      </c>
      <c r="C176" s="3" t="s">
        <v>396</v>
      </c>
      <c r="D176" s="8">
        <v>736</v>
      </c>
      <c r="E176" s="7" t="s">
        <v>397</v>
      </c>
      <c r="F176" s="4">
        <v>44865</v>
      </c>
      <c r="G176" s="6">
        <v>6663</v>
      </c>
      <c r="H176" s="4">
        <v>44895</v>
      </c>
      <c r="I176" s="6"/>
      <c r="J176" s="6">
        <v>6663</v>
      </c>
      <c r="K176" s="3" t="s">
        <v>116</v>
      </c>
    </row>
    <row r="177" spans="2:11" ht="56.25" x14ac:dyDescent="0.3">
      <c r="B177" s="5" t="s">
        <v>224</v>
      </c>
      <c r="C177" s="3" t="s">
        <v>398</v>
      </c>
      <c r="D177" s="8">
        <v>41</v>
      </c>
      <c r="E177" s="7" t="s">
        <v>399</v>
      </c>
      <c r="F177" s="4">
        <v>44865</v>
      </c>
      <c r="G177" s="6">
        <v>29500</v>
      </c>
      <c r="H177" s="4">
        <v>44895</v>
      </c>
      <c r="I177" s="6"/>
      <c r="J177" s="6">
        <v>29500</v>
      </c>
      <c r="K177" s="3" t="s">
        <v>116</v>
      </c>
    </row>
    <row r="178" spans="2:11" ht="56.25" x14ac:dyDescent="0.3">
      <c r="B178" s="5" t="s">
        <v>224</v>
      </c>
      <c r="C178" s="3" t="s">
        <v>400</v>
      </c>
      <c r="D178" s="8">
        <v>42</v>
      </c>
      <c r="E178" s="7" t="s">
        <v>401</v>
      </c>
      <c r="F178" s="4">
        <v>44865</v>
      </c>
      <c r="G178" s="6">
        <v>29500</v>
      </c>
      <c r="H178" s="4">
        <v>44895</v>
      </c>
      <c r="I178" s="6"/>
      <c r="J178" s="6">
        <v>29500</v>
      </c>
      <c r="K178" s="3" t="s">
        <v>116</v>
      </c>
    </row>
    <row r="179" spans="2:11" ht="37.5" x14ac:dyDescent="0.3">
      <c r="B179" s="5" t="s">
        <v>263</v>
      </c>
      <c r="C179" s="3" t="s">
        <v>264</v>
      </c>
      <c r="D179" s="8">
        <v>8611</v>
      </c>
      <c r="E179" s="7" t="s">
        <v>402</v>
      </c>
      <c r="F179" s="4">
        <v>44865</v>
      </c>
      <c r="G179" s="6">
        <v>1920</v>
      </c>
      <c r="H179" s="4">
        <v>44895</v>
      </c>
      <c r="I179" s="6"/>
      <c r="J179" s="6">
        <v>1920</v>
      </c>
      <c r="K179" s="3" t="s">
        <v>116</v>
      </c>
    </row>
    <row r="180" spans="2:11" ht="37.5" x14ac:dyDescent="0.3">
      <c r="B180" s="5" t="s">
        <v>263</v>
      </c>
      <c r="C180" s="3" t="s">
        <v>264</v>
      </c>
      <c r="D180" s="8">
        <v>8352</v>
      </c>
      <c r="E180" s="7" t="s">
        <v>403</v>
      </c>
      <c r="F180" s="4">
        <v>44865</v>
      </c>
      <c r="G180" s="6">
        <v>2400</v>
      </c>
      <c r="H180" s="4">
        <v>44895</v>
      </c>
      <c r="I180" s="6"/>
      <c r="J180" s="6">
        <v>2400</v>
      </c>
      <c r="K180" s="3" t="s">
        <v>116</v>
      </c>
    </row>
    <row r="181" spans="2:11" ht="75" x14ac:dyDescent="0.3">
      <c r="B181" s="5" t="s">
        <v>404</v>
      </c>
      <c r="C181" s="3" t="s">
        <v>405</v>
      </c>
      <c r="D181" s="8">
        <v>602</v>
      </c>
      <c r="E181" s="7" t="s">
        <v>406</v>
      </c>
      <c r="F181" s="4">
        <v>44865</v>
      </c>
      <c r="G181" s="6">
        <v>130358.39999999999</v>
      </c>
      <c r="H181" s="4">
        <v>44895</v>
      </c>
      <c r="I181" s="6"/>
      <c r="J181" s="6">
        <v>130358.39999999999</v>
      </c>
      <c r="K181" s="3" t="s">
        <v>116</v>
      </c>
    </row>
    <row r="182" spans="2:11" ht="56.25" x14ac:dyDescent="0.3">
      <c r="B182" s="5" t="s">
        <v>138</v>
      </c>
      <c r="C182" s="3" t="s">
        <v>407</v>
      </c>
      <c r="D182" s="8">
        <v>4277</v>
      </c>
      <c r="E182" s="7" t="s">
        <v>408</v>
      </c>
      <c r="F182" s="4">
        <v>44865</v>
      </c>
      <c r="G182" s="6">
        <v>237776.57</v>
      </c>
      <c r="H182" s="4">
        <v>44895</v>
      </c>
      <c r="I182" s="6"/>
      <c r="J182" s="6">
        <v>237776.57</v>
      </c>
      <c r="K182" s="3" t="s">
        <v>116</v>
      </c>
    </row>
    <row r="183" spans="2:11" x14ac:dyDescent="0.3">
      <c r="G183" s="16">
        <f>SUM(G8:G182)</f>
        <v>9810552.5700000022</v>
      </c>
      <c r="I183" s="16">
        <f>SUM(I8:I182)</f>
        <v>4879005.5000000009</v>
      </c>
      <c r="J183" s="16">
        <f>SUM(J8:J182)</f>
        <v>4932547.07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2022-11-21T13:21:48Z</cp:lastPrinted>
  <dcterms:created xsi:type="dcterms:W3CDTF">2017-09-08T20:22:57Z</dcterms:created>
  <dcterms:modified xsi:type="dcterms:W3CDTF">2022-11-21T13:21:54Z</dcterms:modified>
</cp:coreProperties>
</file>