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C\Google Drive\DIDA\Documentos publicar agosto 2017\"/>
    </mc:Choice>
  </mc:AlternateContent>
  <bookViews>
    <workbookView xWindow="240" yWindow="60" windowWidth="19320" windowHeight="8010"/>
  </bookViews>
  <sheets>
    <sheet name="CXP AGOSTO 2017 " sheetId="1" r:id="rId1"/>
  </sheets>
  <definedNames>
    <definedName name="_xlnm.Print_Area" localSheetId="0">'CXP AGOSTO 2017 '!$B$1:$H$86</definedName>
    <definedName name="_xlnm.Print_Titles" localSheetId="0">'CXP AGOSTO 2017 '!$1:$17</definedName>
  </definedNames>
  <calcPr calcId="152511"/>
</workbook>
</file>

<file path=xl/calcChain.xml><?xml version="1.0" encoding="utf-8"?>
<calcChain xmlns="http://schemas.openxmlformats.org/spreadsheetml/2006/main">
  <c r="G86" i="1" l="1"/>
</calcChain>
</file>

<file path=xl/sharedStrings.xml><?xml version="1.0" encoding="utf-8"?>
<sst xmlns="http://schemas.openxmlformats.org/spreadsheetml/2006/main" count="270" uniqueCount="164">
  <si>
    <t xml:space="preserve">DIRECCION DE INFORMACION Y DEFENSA DE LOS AFILIADOS A LA SEGURIDAD SOCIAL </t>
  </si>
  <si>
    <t>DIDA</t>
  </si>
  <si>
    <t>ESTADO DE CUENTAS DE SUPLIDORES</t>
  </si>
  <si>
    <t>VALORES RD$</t>
  </si>
  <si>
    <t>PROVEEDOR</t>
  </si>
  <si>
    <t>CONCEPTO</t>
  </si>
  <si>
    <t>FACTURA</t>
  </si>
  <si>
    <t xml:space="preserve">FECHA </t>
  </si>
  <si>
    <t>NCF</t>
  </si>
  <si>
    <t>MONTO RD$</t>
  </si>
  <si>
    <t>CTA</t>
  </si>
  <si>
    <t>AGUA PLANETA AZUL</t>
  </si>
  <si>
    <t>ASVALSOPH INVESTMENTS</t>
  </si>
  <si>
    <t>PAGO SERVICIO DE AUTOBUS DE 50PASAJERO DESDE LA DIDA AL HIPODROMO V CENTENARIO CON EL NCF NO.A010010011500000092</t>
  </si>
  <si>
    <t>A010010011500000092</t>
  </si>
  <si>
    <t>PAGO SERVICIO DE AUTOBUS DE 50 PASAJERO DESDE LA DIDA AL 25 DE LAAUTOPISTA DUARTE  CON EL NCF NO.A010010011500000091</t>
  </si>
  <si>
    <t>A010010011500000091</t>
  </si>
  <si>
    <t xml:space="preserve">CLINICA DR. RUBEN DARIO </t>
  </si>
  <si>
    <t>PAGO ALQUILER LOCAL DIDA-AZUA, CORRESPONDIENTE AL MES DE AGOSTO 2017</t>
  </si>
  <si>
    <t>A010010011500000014</t>
  </si>
  <si>
    <t>PAGO SERVICIO DE INTERNET , IP Y FIBRA OPTICA , CORRESPONDIENTE AL MES DE AGOSTO 2017</t>
  </si>
  <si>
    <t>A010010011500001287</t>
  </si>
  <si>
    <t>COMPLEJO TURISTICO HOTEL EL NAPOLITANO</t>
  </si>
  <si>
    <t>PAGO DE ALMUERZO Y REFRIGERIOS EN CAPACITACION AL PERSONAL DE  DOD , REALIZADO LOS DIAS 18 Y 25  DE MAEZO.</t>
  </si>
  <si>
    <t>INTER RADIO GROUP SRL, La Grande  FM</t>
  </si>
  <si>
    <t>TRANSMISION DE PUBLICIDAD RADIAL DEL 1 DE SEPTIEMBRE AL 31 DE DICIEMBRE 2014.</t>
  </si>
  <si>
    <t>A010010011500000006</t>
  </si>
  <si>
    <t>JESUS MANUEL ESPINAL CALDERA</t>
  </si>
  <si>
    <t>PAGO DE ALQUILER , LOCAL DIDA VALVERDE MAO ,REG. NORTE CORRESPONDIENTE AL MES DE AGOSTO 2017</t>
  </si>
  <si>
    <t>P010010011502840138</t>
  </si>
  <si>
    <t>MIOLAN &amp; ASOC.</t>
  </si>
  <si>
    <t>FACT.0000001 DE FECHA 16/04/2015.</t>
  </si>
  <si>
    <t>A010010011500000375</t>
  </si>
  <si>
    <t>SERVICIOS DE CONSULTORIA EN EL SISTEMA DE CONTABILIDAD PEACHTREE</t>
  </si>
  <si>
    <t>A010010011500000368</t>
  </si>
  <si>
    <t>A010010011500000371</t>
  </si>
  <si>
    <t>A010010011500000387</t>
  </si>
  <si>
    <t>A010010011500000383</t>
  </si>
  <si>
    <t>A010010011500000381</t>
  </si>
  <si>
    <t>A010010011500000379</t>
  </si>
  <si>
    <t>A010010011500000377</t>
  </si>
  <si>
    <t>MUNDO PRESTAMO, SRL</t>
  </si>
  <si>
    <t>PAGO DE COMPLETIVO DE AUMENTO DE UN 5% ANNUAL (QUE INICIA  1/11 2016 )DELOS MESES NOVIEMBRE Y DICIEMBRE 2016 Y ENERO  2017</t>
  </si>
  <si>
    <t>A010010011500000235</t>
  </si>
  <si>
    <t>OPTIC</t>
  </si>
  <si>
    <t>PAGO DE ACUERDO  INSTITUCIONAL,ALQUILER DE LOCAL DE MEGA- CENTRO,CORRESPONDIENTE  AL MES DE AGOSTO 2017</t>
  </si>
  <si>
    <t>A010010011500000333</t>
  </si>
  <si>
    <t>SUNIX PETROLEUM</t>
  </si>
  <si>
    <t>PAGO DE TICKETS DE COMBUSTIBLES PARA USO INSTITUCIONAL.</t>
  </si>
  <si>
    <t>A010010011500000027</t>
  </si>
  <si>
    <t>TOTAL</t>
  </si>
  <si>
    <t>PAGO DE RELLENADO DE BOTELLONES DE AGUA PARA LAINSTITUCION,CORRESPODIENTE AL MES DE AGOSTO 2017</t>
  </si>
  <si>
    <t>A590590591500000728</t>
  </si>
  <si>
    <t>A590590591500000760</t>
  </si>
  <si>
    <t>A590590591500000672</t>
  </si>
  <si>
    <t>A590590591500000735</t>
  </si>
  <si>
    <t>A590590591500000691</t>
  </si>
  <si>
    <t>A590590591500000704</t>
  </si>
  <si>
    <t>A590590591500000682</t>
  </si>
  <si>
    <t>A590590591500000716</t>
  </si>
  <si>
    <t>A590590591500000748</t>
  </si>
  <si>
    <t>ALTICE HISPANIOLA</t>
  </si>
  <si>
    <t>PAGO SERVICIO TELEFONO  MOVIL DE LA DIRECCION, CORRESPONDIENTE AL MES DE SEPTIEMBRE DE 2017</t>
  </si>
  <si>
    <t>CC201709205001883109</t>
  </si>
  <si>
    <t>A0240010051500000030</t>
  </si>
  <si>
    <t>APS AUTO PARKING SOLUTIONS, SR</t>
  </si>
  <si>
    <t>PAGO SERVICIO DE PARQUERO PARA EMPLEADOS DE LA DIDA CENTRAL CORRESP.  EL MES  SEPTIEMBRE  2017</t>
  </si>
  <si>
    <t>A010010011500000047</t>
  </si>
  <si>
    <t>CANTABRIA</t>
  </si>
  <si>
    <t xml:space="preserve">PAGO POR ALMUERZO Y REFRIGERIOS Y  PICADERAS PARA EMPLEADOS EN ACTIVIDAD ,CORRESPONDIENTE AL MES DE AGOSTO 2017. </t>
  </si>
  <si>
    <t>A010010011500000578</t>
  </si>
  <si>
    <t>A010010011500000598</t>
  </si>
  <si>
    <t>A010010011500000579</t>
  </si>
  <si>
    <t>A010010011500000587</t>
  </si>
  <si>
    <t>A010010011500000576</t>
  </si>
  <si>
    <t>A010010011500000577</t>
  </si>
  <si>
    <t>A010010011500000575</t>
  </si>
  <si>
    <t>A010010011500000574</t>
  </si>
  <si>
    <t xml:space="preserve">PAGO POR ALMUERZO Y REFRIGERIOS Y  PICADERAS PARA EMPLEADOS EN ACTIVIDAD ,CORRESPONDIENTE AL MES DE JUNIO 2017. </t>
  </si>
  <si>
    <t>A010010011500000583</t>
  </si>
  <si>
    <t xml:space="preserve">PAGO POR ALMUERZO Y REFRIGERIOS Y  PICADERAS PARA EMPLEADOS EN ACTIVIDAD ,CORRESPONDIENTE AL MES DE JULIO 2017. </t>
  </si>
  <si>
    <t>A010010011500000584</t>
  </si>
  <si>
    <t>A010010011500000599</t>
  </si>
  <si>
    <t>CARLOS A. FATULE</t>
  </si>
  <si>
    <t>PAGO ALQUILER LOCAL DIDA-ROMANA, CORRESPONDIENTE AL MES DE SEPTIEMBRE 2017</t>
  </si>
  <si>
    <t>P010010011502887843</t>
  </si>
  <si>
    <t>CARPAS  DOMINICANA,SRL</t>
  </si>
  <si>
    <t xml:space="preserve">PAGO DE ALQUILER DE CARPA ,PARA ATENCION A OS AFILIADO DE LA DIDA CENTRAL </t>
  </si>
  <si>
    <t>A010010011500002286</t>
  </si>
  <si>
    <t>CECOMSA</t>
  </si>
  <si>
    <t xml:space="preserve">PAGO DE ADQUISICION DE PCs  Y ACTUALIZACION DATA CENTER PARA LA DIDA </t>
  </si>
  <si>
    <t>A030010011500009985</t>
  </si>
  <si>
    <t>268301 Y 261301</t>
  </si>
  <si>
    <t>COLUMBUS NETWORKS</t>
  </si>
  <si>
    <t>CONS. ENERGETICO PUNTA CANA</t>
  </si>
  <si>
    <t xml:space="preserve">PAGO ENERGIA ELECTRICA DEL LOCAL DIDA-VERON CORRESPONDIENTE AL MES DE AGOSTO  2017 </t>
  </si>
  <si>
    <t>02081599</t>
  </si>
  <si>
    <t>A010010011500016455</t>
  </si>
  <si>
    <t>PAGO DE FIANZA POR 2 O 3 MESES DE FIANZA EN AGOSTO DE 2017</t>
  </si>
  <si>
    <t>CONSTRUCTORA CMG SRL.</t>
  </si>
  <si>
    <t xml:space="preserve">PAGO PROCESO DE CONTRATACION DE LOS SERVICIO PARA LA READECUACION DE LA NUEVA OFICINA DE LA DIDA CENTRAL 1ERA Y 4 TO NIVEL.EL AVANCE DE  20 % </t>
  </si>
  <si>
    <t>DIES TRADING, SRL</t>
  </si>
  <si>
    <t>REGISTRO FACT. CORRESPONDIENTE A IMPRESIÓN DE DOC. VARIOS</t>
  </si>
  <si>
    <t>A010010011500000541</t>
  </si>
  <si>
    <t>0517-0638</t>
  </si>
  <si>
    <t>PAGO DE DISEÑO Y  DIAGRAMACION E IMPRESIÓN DE DIDA LA REVISTA OCTUMBRE A DICIEMBRE.</t>
  </si>
  <si>
    <t>A010010011500000590</t>
  </si>
  <si>
    <t>EDESUR</t>
  </si>
  <si>
    <t>PAGO ENERGIA ELECTRICA DE LA OF. LOCAL DIDA-AZUA, CORRESPONDIENTE AL PERIODO AGOSTO 2017 .</t>
  </si>
  <si>
    <t>A010010011500731687</t>
  </si>
  <si>
    <t>PAGO ENERGIA ELECTRICA DE LA OF. LOCAL DIDA-BARAHONA, CORRESPONDIENTE AL  PERIODO  AGOSTO  2017.</t>
  </si>
  <si>
    <t>A010010011500731688</t>
  </si>
  <si>
    <t>FLASH PACK DOMINICANA, SRL</t>
  </si>
  <si>
    <t>CUSTODIA DE DOCUMENTOS CORRESPONDIENTE AL MES DE SEPTIEMBRE 2017</t>
  </si>
  <si>
    <t>A010010011500000213</t>
  </si>
  <si>
    <t>18/2017</t>
  </si>
  <si>
    <t>MANUEL A. POURIE SUCESORES, SR</t>
  </si>
  <si>
    <t>SERVICIO DE ALQUILER LOCAL HIGUEY, MES DE SEPTIEMBRE 2017.</t>
  </si>
  <si>
    <t>A010010011500000043</t>
  </si>
  <si>
    <t>PLAZA LAMA S.A.</t>
  </si>
  <si>
    <t>PAGO DE ALIMENTO GRUDO PARA USO DE LA DIDA CENTRAL</t>
  </si>
  <si>
    <t>A010030471500001611</t>
  </si>
  <si>
    <t>PUBLICACIONES AHORA CXA</t>
  </si>
  <si>
    <t>PAGO DE RENOVACION , DEL PERIODICO EL NACIONAL, PARA EL PERIODO DEL 13/09/2017 HASTA 12/09/2018</t>
  </si>
  <si>
    <t>A010010011500009662</t>
  </si>
  <si>
    <t>PUBLICITARIA CONTACTO</t>
  </si>
  <si>
    <t>REGISTRANDO  EL ANTICIPO DEL 20%  DEL VALOR TOTAL DE 11,520,151.48, POR SERVICIO DE COLOCACION PARA LA PUBLICIDAD DE LA DIDA .</t>
  </si>
  <si>
    <t>00074</t>
  </si>
  <si>
    <t>A010010011500000029</t>
  </si>
  <si>
    <t>RADHAMES PEREZ CARVAJAL</t>
  </si>
  <si>
    <t>PAGO ALQUILER LOCAL DIDA-BARAHONA, CORRESP. AL MES DE SEPTIEMBRE 2017</t>
  </si>
  <si>
    <t>A010010011500000059</t>
  </si>
  <si>
    <t>SANTO DOMINGO MOTORS, S.A</t>
  </si>
  <si>
    <t>PAGO DE MSNTENIMIENTO DE LOS 87216 KM. A LA  NISSAN FRONTIER, PLACA EL06396, DE USO DE LA INSTITUCION .</t>
  </si>
  <si>
    <t>A040010011500014768</t>
  </si>
  <si>
    <t>SEGUROS BANRESERVAS</t>
  </si>
  <si>
    <t>RENOVACION DEL CONTRACTO DE LA POLIZA DE SEGURO CONTRA INCENDIO DE LA DIDA CENTRAL Y OFICINA LOCALES</t>
  </si>
  <si>
    <t>A01001003150053451</t>
  </si>
  <si>
    <t>A010010511500005550</t>
  </si>
  <si>
    <t>TRANSPORTE BLANCO S A</t>
  </si>
  <si>
    <t>ENVIOS DE PAQUETES Y DOCUMENTOS DESDE LA DIDA CENTRAL A LAS OFICINAS LOCALES, CORRESP AL MES DE AGOSTO 2017</t>
  </si>
  <si>
    <t>A010010011500000516</t>
  </si>
  <si>
    <t>A010010011500000524</t>
  </si>
  <si>
    <t>A010010011500000519</t>
  </si>
  <si>
    <t>A010010011500000527</t>
  </si>
  <si>
    <t>TRICOM, S. A.</t>
  </si>
  <si>
    <t>PAGO TELEFONO DE RENTA DE LINIAS DATOS , CORRESPODIENTE AL MES DE SEPTIEMNRE  2017</t>
  </si>
  <si>
    <t>CC201709191903449726</t>
  </si>
  <si>
    <t>A080010051500001832</t>
  </si>
  <si>
    <t>TURISTRANS TRANSPORTE Y SERVIC</t>
  </si>
  <si>
    <t>PAGO DE AUTOBUS DE 50 PASAJEROS PASEO DE CAMPAMENTO DE LOS NIÑOS DE LOS EMPLEADO DE LA DIDA.</t>
  </si>
  <si>
    <t>A010010011500000009</t>
  </si>
  <si>
    <t>2.2.5.8.01</t>
  </si>
  <si>
    <t>PAGO DE AUTOBUS DE 50 PASAJEROS PARA IDA Y VUETA A LA ROMANACENTRAL. DE LOS EMPLEADO DE LA DIDA.</t>
  </si>
  <si>
    <t>UNIFIED COMUNICATIONS SRL</t>
  </si>
  <si>
    <t>ALQUILER LOCAL COMERCIAL AV. TIRADENTES, CORRESPONDIENTE AL MES DE SEPTIEMBRE 2017</t>
  </si>
  <si>
    <t>A010010011500000028</t>
  </si>
  <si>
    <t>V ENERGY, SA</t>
  </si>
  <si>
    <t>BI1228504</t>
  </si>
  <si>
    <t>A030590011500000842</t>
  </si>
  <si>
    <t>VALERIO HUMBERTO ROCHITT</t>
  </si>
  <si>
    <t>PAGO ALQUILER LOCAL DIDA-PUERTO PLATA, CORRESPONDIENTE AL MES DE SEPTIEMBRE   2017</t>
  </si>
  <si>
    <t>P010010011502620732</t>
  </si>
  <si>
    <t>AL 30 DE SEPTIEMBRE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</si>
</sst>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&quot;RD$&quot;* #,##0.00_);_(&quot;RD$&quot;* \(#,##0.00\);_(&quot;RD$&quot;* &quot;-&quot;??_);_(@_)"/>
    <numFmt numFmtId="165" formatCode="_(* #,##0.00_);_(* \(#,##0.00\);_(* &quot;-&quot;??_);_(@_)"/>
    <numFmt numFmtId="166" formatCode="#,##0.00;\-#,##0.00;* ??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1"/>
      <color indexed="8"/>
      <name val="Calibri"/>
      <family val="2"/>
    </font>
    <font>
      <b/>
      <sz val="18"/>
      <name val="Times New Roman"/>
      <family val="1"/>
    </font>
    <font>
      <sz val="11"/>
      <name val="Calibri"/>
      <family val="2"/>
      <scheme val="minor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8" fillId="0" borderId="0"/>
    <xf numFmtId="0" fontId="8" fillId="0" borderId="0"/>
    <xf numFmtId="164" fontId="5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2" borderId="0" xfId="0" applyFont="1" applyFill="1"/>
    <xf numFmtId="0" fontId="6" fillId="3" borderId="1" xfId="2" applyFont="1" applyFill="1" applyBorder="1" applyAlignment="1">
      <alignment horizontal="center"/>
    </xf>
    <xf numFmtId="14" fontId="6" fillId="3" borderId="1" xfId="2" applyNumberFormat="1" applyFont="1" applyFill="1" applyBorder="1" applyAlignment="1">
      <alignment horizontal="center"/>
    </xf>
    <xf numFmtId="165" fontId="6" fillId="2" borderId="1" xfId="3" applyFont="1" applyFill="1" applyBorder="1" applyAlignment="1">
      <alignment horizontal="center"/>
    </xf>
    <xf numFmtId="0" fontId="6" fillId="3" borderId="1" xfId="1" applyNumberFormat="1" applyFont="1" applyFill="1" applyBorder="1" applyAlignment="1">
      <alignment horizontal="right"/>
    </xf>
    <xf numFmtId="0" fontId="7" fillId="3" borderId="0" xfId="2" applyFont="1" applyFill="1"/>
    <xf numFmtId="0" fontId="7" fillId="3" borderId="0" xfId="2" applyFont="1" applyFill="1" applyAlignment="1">
      <alignment wrapText="1"/>
    </xf>
    <xf numFmtId="0" fontId="0" fillId="2" borderId="0" xfId="0" applyFill="1"/>
    <xf numFmtId="0" fontId="7" fillId="0" borderId="1" xfId="2" applyFont="1" applyFill="1" applyBorder="1" applyAlignment="1"/>
    <xf numFmtId="0" fontId="7" fillId="0" borderId="1" xfId="4" applyFont="1" applyFill="1" applyBorder="1" applyAlignment="1">
      <alignment horizontal="center" vertical="center" wrapText="1"/>
    </xf>
    <xf numFmtId="166" fontId="7" fillId="0" borderId="1" xfId="0" applyNumberFormat="1" applyFont="1" applyFill="1" applyBorder="1" applyAlignment="1">
      <alignment horizontal="center"/>
    </xf>
    <xf numFmtId="14" fontId="7" fillId="0" borderId="1" xfId="5" applyNumberFormat="1" applyFont="1" applyFill="1" applyBorder="1" applyAlignment="1">
      <alignment horizontal="center"/>
    </xf>
    <xf numFmtId="0" fontId="7" fillId="0" borderId="1" xfId="1" applyNumberFormat="1" applyFont="1" applyFill="1" applyBorder="1" applyAlignment="1">
      <alignment horizontal="right"/>
    </xf>
    <xf numFmtId="0" fontId="7" fillId="2" borderId="1" xfId="2" applyFont="1" applyFill="1" applyBorder="1"/>
    <xf numFmtId="0" fontId="7" fillId="0" borderId="1" xfId="2" applyFont="1" applyFill="1" applyBorder="1"/>
    <xf numFmtId="164" fontId="9" fillId="2" borderId="1" xfId="6" applyFont="1" applyFill="1" applyBorder="1" applyAlignment="1">
      <alignment horizontal="center"/>
    </xf>
    <xf numFmtId="0" fontId="6" fillId="3" borderId="2" xfId="1" applyNumberFormat="1" applyFont="1" applyFill="1" applyBorder="1" applyAlignment="1">
      <alignment horizontal="right"/>
    </xf>
    <xf numFmtId="0" fontId="7" fillId="3" borderId="0" xfId="2" applyFont="1" applyFill="1" applyBorder="1"/>
    <xf numFmtId="0" fontId="6" fillId="3" borderId="0" xfId="2" applyFont="1" applyFill="1"/>
    <xf numFmtId="0" fontId="0" fillId="0" borderId="0" xfId="0" applyAlignment="1">
      <alignment horizontal="center"/>
    </xf>
    <xf numFmtId="0" fontId="0" fillId="0" borderId="0" xfId="0" applyBorder="1"/>
    <xf numFmtId="0" fontId="7" fillId="0" borderId="0" xfId="4" applyFont="1" applyFill="1" applyBorder="1" applyAlignment="1">
      <alignment horizontal="center" vertical="center" wrapText="1"/>
    </xf>
    <xf numFmtId="0" fontId="7" fillId="2" borderId="0" xfId="4" applyFont="1" applyFill="1" applyBorder="1" applyAlignment="1">
      <alignment horizontal="center" vertical="center" wrapText="1"/>
    </xf>
    <xf numFmtId="0" fontId="7" fillId="3" borderId="0" xfId="2" applyFont="1" applyFill="1" applyBorder="1" applyAlignment="1">
      <alignment horizontal="center" wrapText="1"/>
    </xf>
    <xf numFmtId="0" fontId="10" fillId="2" borderId="0" xfId="0" applyFont="1" applyFill="1"/>
    <xf numFmtId="0" fontId="10" fillId="0" borderId="0" xfId="0" applyFont="1" applyFill="1"/>
    <xf numFmtId="4" fontId="7" fillId="0" borderId="1" xfId="6" applyNumberFormat="1" applyFont="1" applyFill="1" applyBorder="1" applyAlignment="1"/>
    <xf numFmtId="0" fontId="10" fillId="0" borderId="0" xfId="0" applyFont="1"/>
    <xf numFmtId="0" fontId="10" fillId="0" borderId="0" xfId="0" applyFont="1" applyAlignment="1">
      <alignment horizontal="center"/>
    </xf>
    <xf numFmtId="166" fontId="11" fillId="3" borderId="0" xfId="0" applyNumberFormat="1" applyFont="1" applyFill="1" applyBorder="1" applyAlignment="1">
      <alignment horizontal="right"/>
    </xf>
    <xf numFmtId="43" fontId="10" fillId="2" borderId="0" xfId="1" applyFont="1" applyFill="1"/>
    <xf numFmtId="0" fontId="10" fillId="0" borderId="0" xfId="0" applyFont="1" applyBorder="1"/>
    <xf numFmtId="0" fontId="9" fillId="3" borderId="2" xfId="2" applyFont="1" applyFill="1" applyBorder="1" applyAlignment="1">
      <alignment horizontal="center"/>
    </xf>
    <xf numFmtId="0" fontId="9" fillId="3" borderId="3" xfId="2" applyFont="1" applyFill="1" applyBorder="1" applyAlignment="1">
      <alignment horizontal="center"/>
    </xf>
    <xf numFmtId="0" fontId="9" fillId="3" borderId="4" xfId="2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7">
    <cellStyle name="Millares" xfId="1" builtinId="3"/>
    <cellStyle name="Millares_CUENTAS POR PAGAR MAYO 2015 DIDA" xfId="3"/>
    <cellStyle name="Moneda_CUENTAS POR PAGAR MAYO 2015 DIDA" xfId="6"/>
    <cellStyle name="Normal" xfId="0" builtinId="0"/>
    <cellStyle name="Normal_CUENTAS POR PAGAR MAYO 2015 DIDA" xfId="2"/>
    <cellStyle name="Normal_REPORTE CUENTAS POR PAGAR DIDA JUNIO 2015 UAI" xfId="4"/>
    <cellStyle name="Normal_SEGUIMIENTO A LAS SOLICITUDES DE PAGOS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4210050</xdr:colOff>
      <xdr:row>0</xdr:row>
      <xdr:rowOff>0</xdr:rowOff>
    </xdr:from>
    <xdr:ext cx="1851025" cy="1581150"/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91550" y="0"/>
          <a:ext cx="1851025" cy="1581150"/>
        </a:xfrm>
        <a:prstGeom prst="rect">
          <a:avLst/>
        </a:prstGeom>
        <a:solidFill>
          <a:srgbClr val="FFFFFF">
            <a:shade val="85000"/>
          </a:srgbClr>
        </a:solidFill>
        <a:ln w="190500" cap="rnd">
          <a:solidFill>
            <a:srgbClr val="FFFFFF"/>
          </a:solidFill>
        </a:ln>
        <a:effectLst>
          <a:outerShdw blurRad="50000" algn="tl" rotWithShape="0">
            <a:srgbClr val="000000">
              <a:alpha val="41000"/>
            </a:srgbClr>
          </a:outerShdw>
        </a:effectLst>
        <a:scene3d>
          <a:camera prst="orthographicFront"/>
          <a:lightRig rig="twoPt" dir="t">
            <a:rot lat="0" lon="0" rev="7800000"/>
          </a:lightRig>
        </a:scene3d>
        <a:sp3d contourW="6350">
          <a:bevelT w="50800" h="16510"/>
          <a:contourClr>
            <a:srgbClr val="C0C0C0"/>
          </a:contourClr>
        </a:sp3d>
        <a:extLst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I127"/>
  <sheetViews>
    <sheetView tabSelected="1" view="pageBreakPreview" zoomScale="50" zoomScaleNormal="50" zoomScaleSheetLayoutView="50" workbookViewId="0">
      <selection activeCell="G7" sqref="G7"/>
    </sheetView>
  </sheetViews>
  <sheetFormatPr baseColWidth="10" defaultRowHeight="15" x14ac:dyDescent="0.25"/>
  <cols>
    <col min="1" max="1" width="1.7109375" customWidth="1"/>
    <col min="2" max="2" width="63.85546875" customWidth="1"/>
    <col min="3" max="3" width="72.140625" customWidth="1"/>
    <col min="4" max="4" width="28.5703125" bestFit="1" customWidth="1"/>
    <col min="5" max="5" width="20" style="23" customWidth="1"/>
    <col min="6" max="6" width="29.5703125" bestFit="1" customWidth="1"/>
    <col min="7" max="7" width="31.7109375" style="11" customWidth="1"/>
    <col min="8" max="8" width="29.5703125" bestFit="1" customWidth="1"/>
    <col min="9" max="9" width="14" customWidth="1"/>
  </cols>
  <sheetData>
    <row r="10" spans="2:8" s="1" customFormat="1" ht="18.75" x14ac:dyDescent="0.3">
      <c r="B10" s="39" t="s">
        <v>0</v>
      </c>
      <c r="C10" s="39"/>
      <c r="D10" s="39"/>
      <c r="E10" s="39"/>
      <c r="F10" s="39"/>
      <c r="G10" s="39"/>
      <c r="H10" s="39"/>
    </row>
    <row r="11" spans="2:8" s="1" customFormat="1" ht="18.75" x14ac:dyDescent="0.3">
      <c r="B11" s="39" t="s">
        <v>1</v>
      </c>
      <c r="C11" s="39"/>
      <c r="D11" s="39"/>
      <c r="E11" s="39"/>
      <c r="F11" s="39"/>
      <c r="G11" s="39"/>
      <c r="H11" s="39"/>
    </row>
    <row r="12" spans="2:8" s="1" customFormat="1" ht="18.75" x14ac:dyDescent="0.3">
      <c r="B12" s="39" t="s">
        <v>2</v>
      </c>
      <c r="C12" s="39"/>
      <c r="D12" s="39"/>
      <c r="E12" s="39"/>
      <c r="F12" s="39"/>
      <c r="G12" s="39"/>
      <c r="H12" s="39"/>
    </row>
    <row r="13" spans="2:8" s="1" customFormat="1" ht="18.75" x14ac:dyDescent="0.3">
      <c r="B13" s="39" t="s">
        <v>163</v>
      </c>
      <c r="C13" s="39"/>
      <c r="D13" s="39"/>
      <c r="E13" s="39"/>
      <c r="F13" s="39"/>
      <c r="G13" s="39"/>
      <c r="H13" s="39"/>
    </row>
    <row r="14" spans="2:8" s="1" customFormat="1" ht="18.75" x14ac:dyDescent="0.3">
      <c r="B14" s="39" t="s">
        <v>3</v>
      </c>
      <c r="C14" s="39"/>
      <c r="D14" s="39"/>
      <c r="E14" s="39"/>
      <c r="F14" s="39"/>
      <c r="G14" s="39"/>
      <c r="H14" s="39"/>
    </row>
    <row r="15" spans="2:8" ht="18.75" x14ac:dyDescent="0.3">
      <c r="B15" s="2"/>
      <c r="C15" s="2"/>
      <c r="D15" s="2"/>
      <c r="E15" s="3"/>
      <c r="F15" s="2"/>
      <c r="G15" s="4"/>
      <c r="H15" s="2"/>
    </row>
    <row r="17" spans="2:8" s="9" customFormat="1" ht="39.75" customHeight="1" x14ac:dyDescent="0.3">
      <c r="B17" s="5" t="s">
        <v>4</v>
      </c>
      <c r="C17" s="5" t="s">
        <v>5</v>
      </c>
      <c r="D17" s="5" t="s">
        <v>6</v>
      </c>
      <c r="E17" s="6" t="s">
        <v>7</v>
      </c>
      <c r="F17" s="5" t="s">
        <v>8</v>
      </c>
      <c r="G17" s="7" t="s">
        <v>9</v>
      </c>
      <c r="H17" s="8" t="s">
        <v>10</v>
      </c>
    </row>
    <row r="18" spans="2:8" s="10" customFormat="1" ht="56.25" x14ac:dyDescent="0.3">
      <c r="B18" s="12" t="s">
        <v>11</v>
      </c>
      <c r="C18" s="13" t="s">
        <v>51</v>
      </c>
      <c r="D18" s="14" t="s">
        <v>52</v>
      </c>
      <c r="E18" s="15">
        <v>42990</v>
      </c>
      <c r="F18" s="14" t="s">
        <v>52</v>
      </c>
      <c r="G18" s="30">
        <v>700</v>
      </c>
      <c r="H18" s="16">
        <v>231101</v>
      </c>
    </row>
    <row r="19" spans="2:8" s="10" customFormat="1" ht="56.25" x14ac:dyDescent="0.3">
      <c r="B19" s="12" t="s">
        <v>11</v>
      </c>
      <c r="C19" s="13" t="s">
        <v>51</v>
      </c>
      <c r="D19" s="14" t="s">
        <v>53</v>
      </c>
      <c r="E19" s="15">
        <v>42990</v>
      </c>
      <c r="F19" s="14" t="s">
        <v>53</v>
      </c>
      <c r="G19" s="30">
        <v>850</v>
      </c>
      <c r="H19" s="16">
        <v>231101</v>
      </c>
    </row>
    <row r="20" spans="2:8" s="10" customFormat="1" ht="56.25" x14ac:dyDescent="0.3">
      <c r="B20" s="12" t="s">
        <v>11</v>
      </c>
      <c r="C20" s="13" t="s">
        <v>51</v>
      </c>
      <c r="D20" s="14" t="s">
        <v>54</v>
      </c>
      <c r="E20" s="15">
        <v>42990</v>
      </c>
      <c r="F20" s="14" t="s">
        <v>54</v>
      </c>
      <c r="G20" s="30">
        <v>900</v>
      </c>
      <c r="H20" s="16">
        <v>231101</v>
      </c>
    </row>
    <row r="21" spans="2:8" s="10" customFormat="1" ht="56.25" x14ac:dyDescent="0.3">
      <c r="B21" s="12" t="s">
        <v>11</v>
      </c>
      <c r="C21" s="13" t="s">
        <v>51</v>
      </c>
      <c r="D21" s="14" t="s">
        <v>55</v>
      </c>
      <c r="E21" s="15">
        <v>42990</v>
      </c>
      <c r="F21" s="14" t="s">
        <v>55</v>
      </c>
      <c r="G21" s="30">
        <v>900</v>
      </c>
      <c r="H21" s="16">
        <v>231101</v>
      </c>
    </row>
    <row r="22" spans="2:8" s="10" customFormat="1" ht="56.25" x14ac:dyDescent="0.3">
      <c r="B22" s="12" t="s">
        <v>11</v>
      </c>
      <c r="C22" s="13" t="s">
        <v>51</v>
      </c>
      <c r="D22" s="14" t="s">
        <v>56</v>
      </c>
      <c r="E22" s="15">
        <v>42990</v>
      </c>
      <c r="F22" s="14" t="s">
        <v>56</v>
      </c>
      <c r="G22" s="30">
        <v>950</v>
      </c>
      <c r="H22" s="16">
        <v>231101</v>
      </c>
    </row>
    <row r="23" spans="2:8" s="10" customFormat="1" ht="56.25" x14ac:dyDescent="0.3">
      <c r="B23" s="12" t="s">
        <v>11</v>
      </c>
      <c r="C23" s="13" t="s">
        <v>51</v>
      </c>
      <c r="D23" s="14" t="s">
        <v>57</v>
      </c>
      <c r="E23" s="15">
        <v>42990</v>
      </c>
      <c r="F23" s="14" t="s">
        <v>57</v>
      </c>
      <c r="G23" s="30">
        <v>950</v>
      </c>
      <c r="H23" s="16">
        <v>231101</v>
      </c>
    </row>
    <row r="24" spans="2:8" s="10" customFormat="1" ht="56.25" x14ac:dyDescent="0.3">
      <c r="B24" s="12" t="s">
        <v>11</v>
      </c>
      <c r="C24" s="13" t="s">
        <v>51</v>
      </c>
      <c r="D24" s="14" t="s">
        <v>58</v>
      </c>
      <c r="E24" s="15">
        <v>42990</v>
      </c>
      <c r="F24" s="14" t="s">
        <v>58</v>
      </c>
      <c r="G24" s="30">
        <v>1050</v>
      </c>
      <c r="H24" s="16">
        <v>231101</v>
      </c>
    </row>
    <row r="25" spans="2:8" s="10" customFormat="1" ht="56.25" x14ac:dyDescent="0.3">
      <c r="B25" s="12" t="s">
        <v>11</v>
      </c>
      <c r="C25" s="13" t="s">
        <v>51</v>
      </c>
      <c r="D25" s="14" t="s">
        <v>59</v>
      </c>
      <c r="E25" s="15">
        <v>42990</v>
      </c>
      <c r="F25" s="14" t="s">
        <v>59</v>
      </c>
      <c r="G25" s="30">
        <v>1250</v>
      </c>
      <c r="H25" s="16">
        <v>231101</v>
      </c>
    </row>
    <row r="26" spans="2:8" s="10" customFormat="1" ht="56.25" x14ac:dyDescent="0.3">
      <c r="B26" s="12" t="s">
        <v>11</v>
      </c>
      <c r="C26" s="13" t="s">
        <v>51</v>
      </c>
      <c r="D26" s="14" t="s">
        <v>60</v>
      </c>
      <c r="E26" s="15">
        <v>42990</v>
      </c>
      <c r="F26" s="14" t="s">
        <v>60</v>
      </c>
      <c r="G26" s="30">
        <v>1300</v>
      </c>
      <c r="H26" s="16">
        <v>231101</v>
      </c>
    </row>
    <row r="27" spans="2:8" s="10" customFormat="1" ht="56.25" x14ac:dyDescent="0.3">
      <c r="B27" s="12" t="s">
        <v>61</v>
      </c>
      <c r="C27" s="13" t="s">
        <v>62</v>
      </c>
      <c r="D27" s="14" t="s">
        <v>63</v>
      </c>
      <c r="E27" s="15">
        <v>42997</v>
      </c>
      <c r="F27" s="14" t="s">
        <v>64</v>
      </c>
      <c r="G27" s="30">
        <v>3263.81</v>
      </c>
      <c r="H27" s="16">
        <v>221301</v>
      </c>
    </row>
    <row r="28" spans="2:8" s="10" customFormat="1" ht="56.25" x14ac:dyDescent="0.3">
      <c r="B28" s="12" t="s">
        <v>65</v>
      </c>
      <c r="C28" s="13" t="s">
        <v>66</v>
      </c>
      <c r="D28" s="14">
        <v>47</v>
      </c>
      <c r="E28" s="15">
        <v>42971</v>
      </c>
      <c r="F28" s="14" t="s">
        <v>67</v>
      </c>
      <c r="G28" s="30">
        <v>134520</v>
      </c>
      <c r="H28" s="16">
        <v>225801</v>
      </c>
    </row>
    <row r="29" spans="2:8" s="10" customFormat="1" ht="56.25" x14ac:dyDescent="0.3">
      <c r="B29" s="12" t="s">
        <v>12</v>
      </c>
      <c r="C29" s="13" t="s">
        <v>15</v>
      </c>
      <c r="D29" s="14" t="s">
        <v>16</v>
      </c>
      <c r="E29" s="15"/>
      <c r="F29" s="14" t="s">
        <v>16</v>
      </c>
      <c r="G29" s="30">
        <v>18500</v>
      </c>
      <c r="H29" s="16">
        <v>224101</v>
      </c>
    </row>
    <row r="30" spans="2:8" s="10" customFormat="1" ht="56.25" x14ac:dyDescent="0.3">
      <c r="B30" s="12" t="s">
        <v>12</v>
      </c>
      <c r="C30" s="13" t="s">
        <v>13</v>
      </c>
      <c r="D30" s="14" t="s">
        <v>14</v>
      </c>
      <c r="E30" s="15">
        <v>42915</v>
      </c>
      <c r="F30" s="14" t="s">
        <v>14</v>
      </c>
      <c r="G30" s="30">
        <v>30500</v>
      </c>
      <c r="H30" s="16">
        <v>224101</v>
      </c>
    </row>
    <row r="31" spans="2:8" s="10" customFormat="1" ht="56.25" x14ac:dyDescent="0.3">
      <c r="B31" s="12" t="s">
        <v>68</v>
      </c>
      <c r="C31" s="13" t="s">
        <v>69</v>
      </c>
      <c r="D31" s="14" t="s">
        <v>70</v>
      </c>
      <c r="E31" s="15">
        <v>42990</v>
      </c>
      <c r="F31" s="14" t="s">
        <v>70</v>
      </c>
      <c r="G31" s="30">
        <v>1298</v>
      </c>
      <c r="H31" s="16">
        <v>231101</v>
      </c>
    </row>
    <row r="32" spans="2:8" s="10" customFormat="1" ht="56.25" x14ac:dyDescent="0.3">
      <c r="B32" s="12" t="s">
        <v>68</v>
      </c>
      <c r="C32" s="13" t="s">
        <v>69</v>
      </c>
      <c r="D32" s="14" t="s">
        <v>71</v>
      </c>
      <c r="E32" s="15">
        <v>42990</v>
      </c>
      <c r="F32" s="14" t="s">
        <v>71</v>
      </c>
      <c r="G32" s="30">
        <v>2832</v>
      </c>
      <c r="H32" s="16">
        <v>231101</v>
      </c>
    </row>
    <row r="33" spans="2:9" s="10" customFormat="1" ht="56.25" x14ac:dyDescent="0.3">
      <c r="B33" s="12" t="s">
        <v>68</v>
      </c>
      <c r="C33" s="13" t="s">
        <v>69</v>
      </c>
      <c r="D33" s="14" t="s">
        <v>72</v>
      </c>
      <c r="E33" s="15">
        <v>42990</v>
      </c>
      <c r="F33" s="14" t="s">
        <v>72</v>
      </c>
      <c r="G33" s="30">
        <v>3068</v>
      </c>
      <c r="H33" s="16">
        <v>231101</v>
      </c>
    </row>
    <row r="34" spans="2:9" s="10" customFormat="1" ht="56.25" x14ac:dyDescent="0.3">
      <c r="B34" s="12" t="s">
        <v>68</v>
      </c>
      <c r="C34" s="13" t="s">
        <v>69</v>
      </c>
      <c r="D34" s="14" t="s">
        <v>73</v>
      </c>
      <c r="E34" s="15">
        <v>42990</v>
      </c>
      <c r="F34" s="14" t="s">
        <v>73</v>
      </c>
      <c r="G34" s="30">
        <v>3068</v>
      </c>
      <c r="H34" s="16">
        <v>231101</v>
      </c>
    </row>
    <row r="35" spans="2:9" s="10" customFormat="1" ht="56.25" x14ac:dyDescent="0.3">
      <c r="B35" s="12" t="s">
        <v>68</v>
      </c>
      <c r="C35" s="13" t="s">
        <v>69</v>
      </c>
      <c r="D35" s="14" t="s">
        <v>74</v>
      </c>
      <c r="E35" s="15">
        <v>42990</v>
      </c>
      <c r="F35" s="14" t="s">
        <v>74</v>
      </c>
      <c r="G35" s="30">
        <v>4961.8999999999996</v>
      </c>
      <c r="H35" s="16">
        <v>231101</v>
      </c>
    </row>
    <row r="36" spans="2:9" s="28" customFormat="1" ht="56.25" x14ac:dyDescent="0.3">
      <c r="B36" s="12" t="s">
        <v>68</v>
      </c>
      <c r="C36" s="13" t="s">
        <v>69</v>
      </c>
      <c r="D36" s="14" t="s">
        <v>75</v>
      </c>
      <c r="E36" s="15">
        <v>42990</v>
      </c>
      <c r="F36" s="14" t="s">
        <v>75</v>
      </c>
      <c r="G36" s="30">
        <v>5900</v>
      </c>
      <c r="H36" s="16"/>
    </row>
    <row r="37" spans="2:9" s="28" customFormat="1" ht="56.25" x14ac:dyDescent="0.3">
      <c r="B37" s="12" t="s">
        <v>68</v>
      </c>
      <c r="C37" s="13" t="s">
        <v>69</v>
      </c>
      <c r="D37" s="14" t="s">
        <v>76</v>
      </c>
      <c r="E37" s="15">
        <v>42990</v>
      </c>
      <c r="F37" s="14" t="s">
        <v>76</v>
      </c>
      <c r="G37" s="30">
        <v>13440.2</v>
      </c>
      <c r="H37" s="16">
        <v>231101</v>
      </c>
    </row>
    <row r="38" spans="2:9" s="29" customFormat="1" ht="56.25" x14ac:dyDescent="0.3">
      <c r="B38" s="12" t="s">
        <v>68</v>
      </c>
      <c r="C38" s="13" t="s">
        <v>69</v>
      </c>
      <c r="D38" s="14" t="s">
        <v>77</v>
      </c>
      <c r="E38" s="15">
        <v>42990</v>
      </c>
      <c r="F38" s="14" t="s">
        <v>77</v>
      </c>
      <c r="G38" s="30">
        <v>14956.5</v>
      </c>
      <c r="H38" s="16">
        <v>231101</v>
      </c>
    </row>
    <row r="39" spans="2:9" s="29" customFormat="1" ht="56.25" x14ac:dyDescent="0.3">
      <c r="B39" s="12" t="s">
        <v>68</v>
      </c>
      <c r="C39" s="13" t="s">
        <v>78</v>
      </c>
      <c r="D39" s="14" t="s">
        <v>79</v>
      </c>
      <c r="E39" s="15">
        <v>42989</v>
      </c>
      <c r="F39" s="14" t="s">
        <v>79</v>
      </c>
      <c r="G39" s="30">
        <v>57324.4</v>
      </c>
      <c r="H39" s="16">
        <v>231101</v>
      </c>
    </row>
    <row r="40" spans="2:9" s="28" customFormat="1" ht="56.25" x14ac:dyDescent="0.3">
      <c r="B40" s="12" t="s">
        <v>68</v>
      </c>
      <c r="C40" s="13" t="s">
        <v>80</v>
      </c>
      <c r="D40" s="14" t="s">
        <v>81</v>
      </c>
      <c r="E40" s="15">
        <v>42989</v>
      </c>
      <c r="F40" s="14" t="s">
        <v>81</v>
      </c>
      <c r="G40" s="30">
        <v>67448.800000000003</v>
      </c>
      <c r="H40" s="16">
        <v>231101</v>
      </c>
    </row>
    <row r="41" spans="2:9" s="28" customFormat="1" ht="56.25" x14ac:dyDescent="0.3">
      <c r="B41" s="12" t="s">
        <v>68</v>
      </c>
      <c r="C41" s="13" t="s">
        <v>69</v>
      </c>
      <c r="D41" s="14" t="s">
        <v>82</v>
      </c>
      <c r="E41" s="15">
        <v>42990</v>
      </c>
      <c r="F41" s="14" t="s">
        <v>82</v>
      </c>
      <c r="G41" s="30">
        <v>67897.2</v>
      </c>
      <c r="H41" s="16">
        <v>231101</v>
      </c>
    </row>
    <row r="42" spans="2:9" s="28" customFormat="1" ht="37.5" x14ac:dyDescent="0.3">
      <c r="B42" s="12" t="s">
        <v>83</v>
      </c>
      <c r="C42" s="13" t="s">
        <v>84</v>
      </c>
      <c r="D42" s="14" t="s">
        <v>85</v>
      </c>
      <c r="E42" s="15">
        <v>42961</v>
      </c>
      <c r="F42" s="14" t="s">
        <v>85</v>
      </c>
      <c r="G42" s="30">
        <v>32922</v>
      </c>
      <c r="H42" s="16">
        <v>225101</v>
      </c>
    </row>
    <row r="43" spans="2:9" s="28" customFormat="1" ht="37.5" x14ac:dyDescent="0.3">
      <c r="B43" s="12" t="s">
        <v>86</v>
      </c>
      <c r="C43" s="13" t="s">
        <v>87</v>
      </c>
      <c r="D43" s="14" t="s">
        <v>88</v>
      </c>
      <c r="E43" s="15">
        <v>42983</v>
      </c>
      <c r="F43" s="14" t="s">
        <v>88</v>
      </c>
      <c r="G43" s="30">
        <v>24978.240000000002</v>
      </c>
      <c r="H43" s="16">
        <v>225801</v>
      </c>
    </row>
    <row r="44" spans="2:9" s="28" customFormat="1" ht="37.5" x14ac:dyDescent="0.3">
      <c r="B44" s="12" t="s">
        <v>89</v>
      </c>
      <c r="C44" s="13" t="s">
        <v>90</v>
      </c>
      <c r="D44" s="14" t="s">
        <v>91</v>
      </c>
      <c r="E44" s="15">
        <v>43000</v>
      </c>
      <c r="F44" s="14" t="s">
        <v>91</v>
      </c>
      <c r="G44" s="30">
        <v>751794.94</v>
      </c>
      <c r="H44" s="16" t="s">
        <v>92</v>
      </c>
    </row>
    <row r="45" spans="2:9" s="17" customFormat="1" ht="37.5" x14ac:dyDescent="0.3">
      <c r="B45" s="12" t="s">
        <v>17</v>
      </c>
      <c r="C45" s="13" t="s">
        <v>18</v>
      </c>
      <c r="D45" s="14" t="s">
        <v>19</v>
      </c>
      <c r="E45" s="15">
        <v>42961</v>
      </c>
      <c r="F45" s="14" t="s">
        <v>19</v>
      </c>
      <c r="G45" s="30">
        <v>29305.599999999999</v>
      </c>
      <c r="H45" s="16">
        <v>225101</v>
      </c>
    </row>
    <row r="46" spans="2:9" s="17" customFormat="1" ht="37.5" x14ac:dyDescent="0.3">
      <c r="B46" s="12" t="s">
        <v>93</v>
      </c>
      <c r="C46" s="13" t="s">
        <v>20</v>
      </c>
      <c r="D46" s="14" t="s">
        <v>21</v>
      </c>
      <c r="E46" s="15">
        <v>42969</v>
      </c>
      <c r="F46" s="14" t="s">
        <v>21</v>
      </c>
      <c r="G46" s="30">
        <v>117631.2</v>
      </c>
      <c r="H46" s="16">
        <v>221501</v>
      </c>
    </row>
    <row r="47" spans="2:9" s="17" customFormat="1" ht="56.25" x14ac:dyDescent="0.3">
      <c r="B47" s="12" t="s">
        <v>22</v>
      </c>
      <c r="C47" s="13" t="s">
        <v>23</v>
      </c>
      <c r="D47" s="14">
        <v>23275</v>
      </c>
      <c r="E47" s="15">
        <v>42899</v>
      </c>
      <c r="F47" s="14" t="s">
        <v>14</v>
      </c>
      <c r="G47" s="30">
        <v>241734.39999999999</v>
      </c>
      <c r="H47" s="16">
        <v>231101</v>
      </c>
    </row>
    <row r="48" spans="2:9" s="17" customFormat="1" ht="37.5" x14ac:dyDescent="0.3">
      <c r="B48" s="12" t="s">
        <v>94</v>
      </c>
      <c r="C48" s="13" t="s">
        <v>95</v>
      </c>
      <c r="D48" s="14" t="s">
        <v>96</v>
      </c>
      <c r="E48" s="15">
        <v>42969</v>
      </c>
      <c r="F48" s="14" t="s">
        <v>97</v>
      </c>
      <c r="G48" s="30">
        <v>1075.73</v>
      </c>
      <c r="H48" s="16">
        <v>221601</v>
      </c>
      <c r="I48" s="17">
        <v>0</v>
      </c>
    </row>
    <row r="49" spans="2:8" s="17" customFormat="1" ht="37.5" x14ac:dyDescent="0.3">
      <c r="B49" s="12" t="s">
        <v>94</v>
      </c>
      <c r="C49" s="13" t="s">
        <v>98</v>
      </c>
      <c r="D49" s="14" t="s">
        <v>96</v>
      </c>
      <c r="E49" s="15">
        <v>42969</v>
      </c>
      <c r="F49" s="14" t="s">
        <v>97</v>
      </c>
      <c r="G49" s="30">
        <v>8425.2900000000009</v>
      </c>
      <c r="H49" s="16">
        <v>221601</v>
      </c>
    </row>
    <row r="50" spans="2:8" s="17" customFormat="1" ht="75" x14ac:dyDescent="0.3">
      <c r="B50" s="12" t="s">
        <v>99</v>
      </c>
      <c r="C50" s="13" t="s">
        <v>100</v>
      </c>
      <c r="D50" s="14" t="s">
        <v>67</v>
      </c>
      <c r="E50" s="15">
        <v>42996</v>
      </c>
      <c r="F50" s="14" t="s">
        <v>67</v>
      </c>
      <c r="G50" s="30">
        <v>525331.52</v>
      </c>
      <c r="H50" s="16">
        <v>227101</v>
      </c>
    </row>
    <row r="51" spans="2:8" s="17" customFormat="1" ht="37.5" x14ac:dyDescent="0.3">
      <c r="B51" s="12" t="s">
        <v>101</v>
      </c>
      <c r="C51" s="13" t="s">
        <v>102</v>
      </c>
      <c r="D51" s="14" t="s">
        <v>103</v>
      </c>
      <c r="E51" s="15"/>
      <c r="F51" s="14" t="s">
        <v>104</v>
      </c>
      <c r="G51" s="30">
        <v>41907.699999999997</v>
      </c>
      <c r="H51" s="16"/>
    </row>
    <row r="52" spans="2:8" s="17" customFormat="1" ht="37.5" x14ac:dyDescent="0.3">
      <c r="B52" s="12" t="s">
        <v>101</v>
      </c>
      <c r="C52" s="13" t="s">
        <v>105</v>
      </c>
      <c r="D52" s="14" t="s">
        <v>106</v>
      </c>
      <c r="E52" s="15">
        <v>42993</v>
      </c>
      <c r="F52" s="14" t="s">
        <v>106</v>
      </c>
      <c r="G52" s="30">
        <v>198476</v>
      </c>
      <c r="H52" s="16">
        <v>222101</v>
      </c>
    </row>
    <row r="53" spans="2:8" s="17" customFormat="1" ht="56.25" x14ac:dyDescent="0.3">
      <c r="B53" s="12" t="s">
        <v>107</v>
      </c>
      <c r="C53" s="13" t="s">
        <v>108</v>
      </c>
      <c r="D53" s="14" t="s">
        <v>109</v>
      </c>
      <c r="E53" s="15">
        <v>42996</v>
      </c>
      <c r="F53" s="14" t="s">
        <v>109</v>
      </c>
      <c r="G53" s="30">
        <v>8906.52</v>
      </c>
      <c r="H53" s="16">
        <v>221601</v>
      </c>
    </row>
    <row r="54" spans="2:8" s="18" customFormat="1" ht="56.25" x14ac:dyDescent="0.3">
      <c r="B54" s="12" t="s">
        <v>107</v>
      </c>
      <c r="C54" s="13" t="s">
        <v>110</v>
      </c>
      <c r="D54" s="14" t="s">
        <v>111</v>
      </c>
      <c r="E54" s="15">
        <v>42996</v>
      </c>
      <c r="F54" s="14" t="s">
        <v>111</v>
      </c>
      <c r="G54" s="30">
        <v>9047.67</v>
      </c>
      <c r="H54" s="16">
        <v>221601</v>
      </c>
    </row>
    <row r="55" spans="2:8" s="17" customFormat="1" ht="37.5" x14ac:dyDescent="0.3">
      <c r="B55" s="12" t="s">
        <v>112</v>
      </c>
      <c r="C55" s="13" t="s">
        <v>113</v>
      </c>
      <c r="D55" s="14" t="s">
        <v>114</v>
      </c>
      <c r="E55" s="15" t="s">
        <v>115</v>
      </c>
      <c r="F55" s="14" t="s">
        <v>114</v>
      </c>
      <c r="G55" s="30">
        <v>23359.94</v>
      </c>
      <c r="H55" s="16">
        <v>228706</v>
      </c>
    </row>
    <row r="56" spans="2:8" s="17" customFormat="1" ht="37.5" x14ac:dyDescent="0.3">
      <c r="B56" s="12" t="s">
        <v>24</v>
      </c>
      <c r="C56" s="13" t="s">
        <v>25</v>
      </c>
      <c r="D56" s="14">
        <v>6</v>
      </c>
      <c r="E56" s="15">
        <v>41908</v>
      </c>
      <c r="F56" s="14" t="s">
        <v>26</v>
      </c>
      <c r="G56" s="30">
        <v>45135</v>
      </c>
      <c r="H56" s="16">
        <v>222101</v>
      </c>
    </row>
    <row r="57" spans="2:8" s="18" customFormat="1" ht="56.25" x14ac:dyDescent="0.3">
      <c r="B57" s="12" t="s">
        <v>27</v>
      </c>
      <c r="C57" s="13" t="s">
        <v>28</v>
      </c>
      <c r="D57" s="14" t="s">
        <v>29</v>
      </c>
      <c r="E57" s="15">
        <v>42977</v>
      </c>
      <c r="F57" s="14" t="s">
        <v>29</v>
      </c>
      <c r="G57" s="30">
        <v>15694.5</v>
      </c>
      <c r="H57" s="16">
        <v>225101</v>
      </c>
    </row>
    <row r="58" spans="2:8" s="18" customFormat="1" ht="37.5" x14ac:dyDescent="0.3">
      <c r="B58" s="12" t="s">
        <v>116</v>
      </c>
      <c r="C58" s="13" t="s">
        <v>117</v>
      </c>
      <c r="D58" s="14">
        <v>129</v>
      </c>
      <c r="E58" s="15">
        <v>42996</v>
      </c>
      <c r="F58" s="14" t="s">
        <v>118</v>
      </c>
      <c r="G58" s="30">
        <v>19470</v>
      </c>
      <c r="H58" s="16">
        <v>225101</v>
      </c>
    </row>
    <row r="59" spans="2:8" s="18" customFormat="1" ht="18.75" x14ac:dyDescent="0.3">
      <c r="B59" s="12" t="s">
        <v>30</v>
      </c>
      <c r="C59" s="13" t="s">
        <v>31</v>
      </c>
      <c r="D59" s="14">
        <v>375</v>
      </c>
      <c r="E59" s="15">
        <v>41672</v>
      </c>
      <c r="F59" s="14" t="s">
        <v>32</v>
      </c>
      <c r="G59" s="30">
        <v>9440</v>
      </c>
      <c r="H59" s="16">
        <v>228706</v>
      </c>
    </row>
    <row r="60" spans="2:8" s="18" customFormat="1" ht="37.5" x14ac:dyDescent="0.3">
      <c r="B60" s="12" t="s">
        <v>30</v>
      </c>
      <c r="C60" s="13" t="s">
        <v>33</v>
      </c>
      <c r="D60" s="14">
        <v>368</v>
      </c>
      <c r="E60" s="15">
        <v>41731</v>
      </c>
      <c r="F60" s="14" t="s">
        <v>34</v>
      </c>
      <c r="G60" s="30">
        <v>9440</v>
      </c>
      <c r="H60" s="16">
        <v>228706</v>
      </c>
    </row>
    <row r="61" spans="2:8" s="18" customFormat="1" ht="37.5" x14ac:dyDescent="0.3">
      <c r="B61" s="12" t="s">
        <v>30</v>
      </c>
      <c r="C61" s="13" t="s">
        <v>33</v>
      </c>
      <c r="D61" s="14">
        <v>371</v>
      </c>
      <c r="E61" s="15">
        <v>41701</v>
      </c>
      <c r="F61" s="14" t="s">
        <v>35</v>
      </c>
      <c r="G61" s="30">
        <v>9440</v>
      </c>
      <c r="H61" s="16">
        <v>228706</v>
      </c>
    </row>
    <row r="62" spans="2:8" s="18" customFormat="1" ht="37.5" x14ac:dyDescent="0.3">
      <c r="B62" s="12" t="s">
        <v>30</v>
      </c>
      <c r="C62" s="13" t="s">
        <v>33</v>
      </c>
      <c r="D62" s="14">
        <v>387</v>
      </c>
      <c r="E62" s="15">
        <v>41914</v>
      </c>
      <c r="F62" s="14" t="s">
        <v>36</v>
      </c>
      <c r="G62" s="30">
        <v>14750</v>
      </c>
      <c r="H62" s="16">
        <v>228706</v>
      </c>
    </row>
    <row r="63" spans="2:8" s="18" customFormat="1" ht="37.5" x14ac:dyDescent="0.3">
      <c r="B63" s="12" t="s">
        <v>30</v>
      </c>
      <c r="C63" s="13" t="s">
        <v>33</v>
      </c>
      <c r="D63" s="14">
        <v>383</v>
      </c>
      <c r="E63" s="15">
        <v>41853</v>
      </c>
      <c r="F63" s="14" t="s">
        <v>37</v>
      </c>
      <c r="G63" s="30">
        <v>14750</v>
      </c>
      <c r="H63" s="16">
        <v>228706</v>
      </c>
    </row>
    <row r="64" spans="2:8" s="18" customFormat="1" ht="37.5" x14ac:dyDescent="0.3">
      <c r="B64" s="12" t="s">
        <v>30</v>
      </c>
      <c r="C64" s="13" t="s">
        <v>33</v>
      </c>
      <c r="D64" s="14">
        <v>381</v>
      </c>
      <c r="E64" s="15">
        <v>41822</v>
      </c>
      <c r="F64" s="14" t="s">
        <v>38</v>
      </c>
      <c r="G64" s="30">
        <v>14750</v>
      </c>
      <c r="H64" s="16">
        <v>228706</v>
      </c>
    </row>
    <row r="65" spans="2:8" s="17" customFormat="1" ht="37.5" x14ac:dyDescent="0.3">
      <c r="B65" s="12" t="s">
        <v>30</v>
      </c>
      <c r="C65" s="13" t="s">
        <v>33</v>
      </c>
      <c r="D65" s="14">
        <v>379</v>
      </c>
      <c r="E65" s="15">
        <v>41792</v>
      </c>
      <c r="F65" s="14" t="s">
        <v>39</v>
      </c>
      <c r="G65" s="30">
        <v>14750</v>
      </c>
      <c r="H65" s="16">
        <v>228706</v>
      </c>
    </row>
    <row r="66" spans="2:8" s="17" customFormat="1" ht="37.5" x14ac:dyDescent="0.3">
      <c r="B66" s="12" t="s">
        <v>30</v>
      </c>
      <c r="C66" s="13" t="s">
        <v>33</v>
      </c>
      <c r="D66" s="14">
        <v>377</v>
      </c>
      <c r="E66" s="15">
        <v>41761</v>
      </c>
      <c r="F66" s="14" t="s">
        <v>40</v>
      </c>
      <c r="G66" s="30">
        <v>14750</v>
      </c>
      <c r="H66" s="16">
        <v>228706</v>
      </c>
    </row>
    <row r="67" spans="2:8" s="17" customFormat="1" ht="56.25" x14ac:dyDescent="0.3">
      <c r="B67" s="12" t="s">
        <v>41</v>
      </c>
      <c r="C67" s="13" t="s">
        <v>42</v>
      </c>
      <c r="D67" s="14" t="s">
        <v>43</v>
      </c>
      <c r="E67" s="15">
        <v>42844</v>
      </c>
      <c r="F67" s="14" t="s">
        <v>43</v>
      </c>
      <c r="G67" s="30">
        <v>4071</v>
      </c>
      <c r="H67" s="16">
        <v>225101</v>
      </c>
    </row>
    <row r="68" spans="2:8" s="17" customFormat="1" ht="56.25" x14ac:dyDescent="0.3">
      <c r="B68" s="12" t="s">
        <v>44</v>
      </c>
      <c r="C68" s="13" t="s">
        <v>45</v>
      </c>
      <c r="D68" s="14" t="s">
        <v>46</v>
      </c>
      <c r="E68" s="15">
        <v>42978</v>
      </c>
      <c r="F68" s="14" t="s">
        <v>46</v>
      </c>
      <c r="G68" s="30">
        <v>68000</v>
      </c>
      <c r="H68" s="16">
        <v>225101</v>
      </c>
    </row>
    <row r="69" spans="2:8" s="17" customFormat="1" ht="37.5" x14ac:dyDescent="0.3">
      <c r="B69" s="12" t="s">
        <v>119</v>
      </c>
      <c r="C69" s="13" t="s">
        <v>120</v>
      </c>
      <c r="D69" s="14" t="s">
        <v>121</v>
      </c>
      <c r="E69" s="15">
        <v>42992</v>
      </c>
      <c r="F69" s="14" t="s">
        <v>121</v>
      </c>
      <c r="G69" s="30">
        <v>28163.95</v>
      </c>
      <c r="H69" s="16"/>
    </row>
    <row r="70" spans="2:8" s="17" customFormat="1" ht="56.25" x14ac:dyDescent="0.3">
      <c r="B70" s="12" t="s">
        <v>122</v>
      </c>
      <c r="C70" s="13" t="s">
        <v>123</v>
      </c>
      <c r="D70" s="14" t="s">
        <v>124</v>
      </c>
      <c r="E70" s="15">
        <v>42992</v>
      </c>
      <c r="F70" s="14" t="s">
        <v>124</v>
      </c>
      <c r="G70" s="30">
        <v>4325</v>
      </c>
      <c r="H70" s="16">
        <v>233401</v>
      </c>
    </row>
    <row r="71" spans="2:8" s="17" customFormat="1" ht="56.25" x14ac:dyDescent="0.3">
      <c r="B71" s="12" t="s">
        <v>125</v>
      </c>
      <c r="C71" s="13" t="s">
        <v>126</v>
      </c>
      <c r="D71" s="14" t="s">
        <v>127</v>
      </c>
      <c r="E71" s="15">
        <v>43005</v>
      </c>
      <c r="F71" s="14" t="s">
        <v>128</v>
      </c>
      <c r="G71" s="30">
        <v>2304030.2999999998</v>
      </c>
      <c r="H71" s="16">
        <v>222101</v>
      </c>
    </row>
    <row r="72" spans="2:8" s="17" customFormat="1" ht="37.5" x14ac:dyDescent="0.3">
      <c r="B72" s="12" t="s">
        <v>129</v>
      </c>
      <c r="C72" s="13" t="s">
        <v>130</v>
      </c>
      <c r="D72" s="14" t="s">
        <v>131</v>
      </c>
      <c r="E72" s="15">
        <v>43006</v>
      </c>
      <c r="F72" s="14" t="s">
        <v>131</v>
      </c>
      <c r="G72" s="30">
        <v>23611.200000000001</v>
      </c>
      <c r="H72" s="16">
        <v>225101</v>
      </c>
    </row>
    <row r="73" spans="2:8" s="17" customFormat="1" ht="56.25" x14ac:dyDescent="0.3">
      <c r="B73" s="12" t="s">
        <v>132</v>
      </c>
      <c r="C73" s="13" t="s">
        <v>133</v>
      </c>
      <c r="D73" s="14">
        <v>2700199180</v>
      </c>
      <c r="E73" s="15">
        <v>43000</v>
      </c>
      <c r="F73" s="14" t="s">
        <v>134</v>
      </c>
      <c r="G73" s="30">
        <v>24176.52</v>
      </c>
      <c r="H73" s="16">
        <v>227206</v>
      </c>
    </row>
    <row r="74" spans="2:8" s="17" customFormat="1" ht="56.25" x14ac:dyDescent="0.3">
      <c r="B74" s="12" t="s">
        <v>135</v>
      </c>
      <c r="C74" s="13" t="s">
        <v>136</v>
      </c>
      <c r="D74" s="14">
        <v>1561154</v>
      </c>
      <c r="E74" s="15">
        <v>43006</v>
      </c>
      <c r="F74" s="14" t="s">
        <v>137</v>
      </c>
      <c r="G74" s="30">
        <v>178985.84</v>
      </c>
      <c r="H74" s="16">
        <v>226501</v>
      </c>
    </row>
    <row r="75" spans="2:8" s="17" customFormat="1" ht="37.5" x14ac:dyDescent="0.3">
      <c r="B75" s="12" t="s">
        <v>47</v>
      </c>
      <c r="C75" s="13" t="s">
        <v>48</v>
      </c>
      <c r="D75" s="14">
        <v>302601787</v>
      </c>
      <c r="E75" s="15">
        <v>43000</v>
      </c>
      <c r="F75" s="14" t="s">
        <v>138</v>
      </c>
      <c r="G75" s="30">
        <v>1100000</v>
      </c>
      <c r="H75" s="16">
        <v>237101</v>
      </c>
    </row>
    <row r="76" spans="2:8" s="17" customFormat="1" ht="56.25" x14ac:dyDescent="0.3">
      <c r="B76" s="12" t="s">
        <v>139</v>
      </c>
      <c r="C76" s="13" t="s">
        <v>140</v>
      </c>
      <c r="D76" s="14">
        <v>309932</v>
      </c>
      <c r="E76" s="15">
        <v>43003</v>
      </c>
      <c r="F76" s="14" t="s">
        <v>141</v>
      </c>
      <c r="G76" s="30">
        <v>120</v>
      </c>
      <c r="H76" s="16">
        <v>224201</v>
      </c>
    </row>
    <row r="77" spans="2:8" s="17" customFormat="1" ht="56.25" x14ac:dyDescent="0.3">
      <c r="B77" s="12" t="s">
        <v>139</v>
      </c>
      <c r="C77" s="13" t="s">
        <v>140</v>
      </c>
      <c r="D77" s="14">
        <v>310818</v>
      </c>
      <c r="E77" s="15">
        <v>43003</v>
      </c>
      <c r="F77" s="14" t="s">
        <v>142</v>
      </c>
      <c r="G77" s="30">
        <v>840</v>
      </c>
      <c r="H77" s="16">
        <v>224201</v>
      </c>
    </row>
    <row r="78" spans="2:8" s="17" customFormat="1" ht="56.25" x14ac:dyDescent="0.3">
      <c r="B78" s="12" t="s">
        <v>139</v>
      </c>
      <c r="C78" s="13" t="s">
        <v>140</v>
      </c>
      <c r="D78" s="14">
        <v>310385</v>
      </c>
      <c r="E78" s="15">
        <v>43003</v>
      </c>
      <c r="F78" s="14" t="s">
        <v>143</v>
      </c>
      <c r="G78" s="30">
        <v>3120</v>
      </c>
      <c r="H78" s="16">
        <v>224201</v>
      </c>
    </row>
    <row r="79" spans="2:8" s="17" customFormat="1" ht="56.25" x14ac:dyDescent="0.3">
      <c r="B79" s="12" t="s">
        <v>139</v>
      </c>
      <c r="C79" s="13" t="s">
        <v>140</v>
      </c>
      <c r="D79" s="14">
        <v>311299</v>
      </c>
      <c r="E79" s="15">
        <v>43003</v>
      </c>
      <c r="F79" s="14" t="s">
        <v>144</v>
      </c>
      <c r="G79" s="30">
        <v>3360</v>
      </c>
      <c r="H79" s="16">
        <v>224201</v>
      </c>
    </row>
    <row r="80" spans="2:8" s="17" customFormat="1" ht="37.5" x14ac:dyDescent="0.3">
      <c r="B80" s="12" t="s">
        <v>145</v>
      </c>
      <c r="C80" s="13" t="s">
        <v>146</v>
      </c>
      <c r="D80" s="14" t="s">
        <v>147</v>
      </c>
      <c r="E80" s="15">
        <v>43005</v>
      </c>
      <c r="F80" s="14" t="s">
        <v>148</v>
      </c>
      <c r="G80" s="30">
        <v>227600.3</v>
      </c>
      <c r="H80" s="16">
        <v>221501</v>
      </c>
    </row>
    <row r="81" spans="2:9" s="17" customFormat="1" ht="56.25" x14ac:dyDescent="0.3">
      <c r="B81" s="12" t="s">
        <v>149</v>
      </c>
      <c r="C81" s="13" t="s">
        <v>150</v>
      </c>
      <c r="D81" s="14" t="s">
        <v>151</v>
      </c>
      <c r="E81" s="15">
        <v>42990</v>
      </c>
      <c r="F81" s="14" t="s">
        <v>151</v>
      </c>
      <c r="G81" s="30">
        <v>24000</v>
      </c>
      <c r="H81" s="16" t="s">
        <v>152</v>
      </c>
    </row>
    <row r="82" spans="2:9" s="17" customFormat="1" ht="56.25" x14ac:dyDescent="0.3">
      <c r="B82" s="12" t="s">
        <v>149</v>
      </c>
      <c r="C82" s="13" t="s">
        <v>153</v>
      </c>
      <c r="D82" s="14" t="s">
        <v>19</v>
      </c>
      <c r="E82" s="15">
        <v>42990</v>
      </c>
      <c r="F82" s="14" t="s">
        <v>19</v>
      </c>
      <c r="G82" s="30">
        <v>32000</v>
      </c>
      <c r="H82" s="16" t="s">
        <v>152</v>
      </c>
    </row>
    <row r="83" spans="2:9" s="17" customFormat="1" ht="37.5" x14ac:dyDescent="0.3">
      <c r="B83" s="12" t="s">
        <v>154</v>
      </c>
      <c r="C83" s="13" t="s">
        <v>155</v>
      </c>
      <c r="D83" s="14" t="s">
        <v>49</v>
      </c>
      <c r="E83" s="15">
        <v>42969</v>
      </c>
      <c r="F83" s="14" t="s">
        <v>156</v>
      </c>
      <c r="G83" s="30">
        <v>132160</v>
      </c>
      <c r="H83" s="16">
        <v>225101</v>
      </c>
    </row>
    <row r="84" spans="2:9" s="17" customFormat="1" ht="37.5" x14ac:dyDescent="0.3">
      <c r="B84" s="12" t="s">
        <v>157</v>
      </c>
      <c r="C84" s="13" t="s">
        <v>48</v>
      </c>
      <c r="D84" s="14" t="s">
        <v>158</v>
      </c>
      <c r="E84" s="15">
        <v>43000</v>
      </c>
      <c r="F84" s="14" t="s">
        <v>159</v>
      </c>
      <c r="G84" s="30">
        <v>300000</v>
      </c>
      <c r="H84" s="16">
        <v>237101</v>
      </c>
    </row>
    <row r="85" spans="2:9" s="17" customFormat="1" ht="37.5" x14ac:dyDescent="0.3">
      <c r="B85" s="12" t="s">
        <v>160</v>
      </c>
      <c r="C85" s="13" t="s">
        <v>161</v>
      </c>
      <c r="D85" s="14" t="s">
        <v>162</v>
      </c>
      <c r="E85" s="15">
        <v>42996</v>
      </c>
      <c r="F85" s="14" t="s">
        <v>162</v>
      </c>
      <c r="G85" s="30">
        <v>21020.68</v>
      </c>
      <c r="H85" s="16">
        <v>225101</v>
      </c>
    </row>
    <row r="86" spans="2:9" s="22" customFormat="1" ht="39.950000000000003" customHeight="1" x14ac:dyDescent="0.3">
      <c r="B86" s="36" t="s">
        <v>50</v>
      </c>
      <c r="C86" s="37"/>
      <c r="D86" s="37"/>
      <c r="E86" s="37"/>
      <c r="F86" s="38"/>
      <c r="G86" s="19">
        <f>SUM(G18:G85)</f>
        <v>7114679.8499999996</v>
      </c>
      <c r="H86" s="20"/>
      <c r="I86" s="21"/>
    </row>
    <row r="87" spans="2:9" s="31" customFormat="1" x14ac:dyDescent="0.25">
      <c r="E87" s="32"/>
      <c r="G87" s="28"/>
      <c r="I87" s="33"/>
    </row>
    <row r="88" spans="2:9" s="31" customFormat="1" x14ac:dyDescent="0.25">
      <c r="E88" s="32"/>
      <c r="G88" s="34"/>
    </row>
    <row r="89" spans="2:9" s="31" customFormat="1" x14ac:dyDescent="0.25">
      <c r="E89" s="32"/>
      <c r="G89" s="34"/>
    </row>
    <row r="90" spans="2:9" s="31" customFormat="1" x14ac:dyDescent="0.25">
      <c r="E90" s="32"/>
      <c r="G90" s="34"/>
    </row>
    <row r="91" spans="2:9" s="31" customFormat="1" x14ac:dyDescent="0.25">
      <c r="E91" s="32"/>
      <c r="G91" s="34"/>
    </row>
    <row r="92" spans="2:9" s="31" customFormat="1" x14ac:dyDescent="0.25">
      <c r="E92" s="32"/>
      <c r="G92" s="34"/>
    </row>
    <row r="93" spans="2:9" s="31" customFormat="1" x14ac:dyDescent="0.25">
      <c r="E93" s="32"/>
      <c r="G93" s="34"/>
    </row>
    <row r="94" spans="2:9" s="31" customFormat="1" x14ac:dyDescent="0.25">
      <c r="E94" s="32"/>
      <c r="G94" s="34"/>
    </row>
    <row r="95" spans="2:9" s="31" customFormat="1" x14ac:dyDescent="0.25">
      <c r="E95" s="32"/>
      <c r="G95" s="34"/>
    </row>
    <row r="96" spans="2:9" s="31" customFormat="1" x14ac:dyDescent="0.25">
      <c r="E96" s="32"/>
      <c r="G96" s="34"/>
    </row>
    <row r="97" spans="2:7" s="31" customFormat="1" x14ac:dyDescent="0.25">
      <c r="E97" s="32"/>
      <c r="G97" s="28"/>
    </row>
    <row r="98" spans="2:7" s="31" customFormat="1" x14ac:dyDescent="0.25">
      <c r="E98" s="32"/>
      <c r="G98" s="28"/>
    </row>
    <row r="99" spans="2:7" s="31" customFormat="1" x14ac:dyDescent="0.25">
      <c r="E99" s="32"/>
      <c r="G99" s="28"/>
    </row>
    <row r="100" spans="2:7" s="31" customFormat="1" x14ac:dyDescent="0.25">
      <c r="E100" s="32"/>
      <c r="G100" s="28"/>
    </row>
    <row r="101" spans="2:7" s="31" customFormat="1" x14ac:dyDescent="0.25">
      <c r="B101" s="35"/>
      <c r="C101" s="35"/>
      <c r="D101" s="35"/>
      <c r="E101" s="32"/>
      <c r="G101" s="28"/>
    </row>
    <row r="102" spans="2:7" s="31" customFormat="1" ht="18.75" x14ac:dyDescent="0.25">
      <c r="B102" s="25"/>
      <c r="C102" s="35"/>
      <c r="D102" s="35"/>
      <c r="E102" s="32"/>
      <c r="G102" s="28"/>
    </row>
    <row r="103" spans="2:7" s="31" customFormat="1" ht="18.75" x14ac:dyDescent="0.25">
      <c r="B103" s="26"/>
      <c r="C103" s="35"/>
      <c r="D103" s="35"/>
      <c r="E103" s="32"/>
      <c r="G103" s="28"/>
    </row>
    <row r="104" spans="2:7" s="31" customFormat="1" ht="18.75" x14ac:dyDescent="0.25">
      <c r="B104" s="26"/>
      <c r="C104" s="35"/>
      <c r="D104" s="35"/>
      <c r="E104" s="32"/>
      <c r="G104" s="28"/>
    </row>
    <row r="105" spans="2:7" s="31" customFormat="1" ht="18.75" x14ac:dyDescent="0.25">
      <c r="B105" s="26"/>
      <c r="C105" s="35"/>
      <c r="D105" s="35"/>
      <c r="E105" s="32"/>
      <c r="G105" s="28"/>
    </row>
    <row r="106" spans="2:7" s="31" customFormat="1" ht="18.75" x14ac:dyDescent="0.25">
      <c r="B106" s="26"/>
      <c r="C106" s="35"/>
      <c r="D106" s="35"/>
      <c r="E106" s="32"/>
      <c r="G106" s="28"/>
    </row>
    <row r="107" spans="2:7" s="31" customFormat="1" ht="18.75" x14ac:dyDescent="0.25">
      <c r="B107" s="26"/>
      <c r="C107" s="35"/>
      <c r="D107" s="35"/>
      <c r="E107" s="32"/>
      <c r="G107" s="28"/>
    </row>
    <row r="108" spans="2:7" s="31" customFormat="1" ht="18.75" x14ac:dyDescent="0.25">
      <c r="B108" s="26"/>
      <c r="C108" s="35"/>
      <c r="D108" s="35"/>
      <c r="E108" s="32"/>
      <c r="G108" s="28"/>
    </row>
    <row r="109" spans="2:7" s="31" customFormat="1" ht="18.75" x14ac:dyDescent="0.25">
      <c r="B109" s="26"/>
      <c r="C109" s="35"/>
      <c r="D109" s="35"/>
      <c r="E109" s="32"/>
      <c r="G109" s="28"/>
    </row>
    <row r="110" spans="2:7" s="31" customFormat="1" x14ac:dyDescent="0.25">
      <c r="B110" s="35"/>
      <c r="C110" s="35"/>
      <c r="D110" s="35"/>
      <c r="E110" s="32"/>
      <c r="G110" s="28"/>
    </row>
    <row r="111" spans="2:7" s="31" customFormat="1" x14ac:dyDescent="0.25">
      <c r="B111" s="35"/>
      <c r="C111" s="35"/>
      <c r="D111" s="35"/>
      <c r="E111" s="32"/>
      <c r="G111" s="28"/>
    </row>
    <row r="112" spans="2:7" s="31" customFormat="1" x14ac:dyDescent="0.25">
      <c r="B112" s="35"/>
      <c r="C112" s="35"/>
      <c r="D112" s="35"/>
      <c r="E112" s="32"/>
      <c r="G112" s="28"/>
    </row>
    <row r="113" spans="2:7" s="31" customFormat="1" x14ac:dyDescent="0.25">
      <c r="B113" s="35"/>
      <c r="C113" s="35"/>
      <c r="D113" s="35"/>
      <c r="E113" s="32"/>
      <c r="G113" s="28"/>
    </row>
    <row r="114" spans="2:7" s="31" customFormat="1" x14ac:dyDescent="0.25">
      <c r="B114" s="35"/>
      <c r="C114" s="35"/>
      <c r="D114" s="35"/>
      <c r="E114" s="32"/>
      <c r="G114" s="28"/>
    </row>
    <row r="115" spans="2:7" s="31" customFormat="1" x14ac:dyDescent="0.25">
      <c r="B115" s="35"/>
      <c r="C115" s="35"/>
      <c r="D115" s="35"/>
      <c r="E115" s="32"/>
      <c r="G115" s="28"/>
    </row>
    <row r="116" spans="2:7" x14ac:dyDescent="0.25">
      <c r="B116" s="24"/>
      <c r="C116" s="24"/>
      <c r="D116" s="24"/>
    </row>
    <row r="117" spans="2:7" x14ac:dyDescent="0.25">
      <c r="B117" s="24"/>
      <c r="C117" s="24"/>
      <c r="D117" s="24"/>
    </row>
    <row r="118" spans="2:7" ht="18.75" x14ac:dyDescent="0.25">
      <c r="B118" s="26"/>
      <c r="C118" s="24"/>
      <c r="D118" s="24"/>
    </row>
    <row r="119" spans="2:7" ht="18.75" x14ac:dyDescent="0.25">
      <c r="B119" s="26"/>
      <c r="C119" s="24"/>
      <c r="D119" s="24"/>
    </row>
    <row r="120" spans="2:7" ht="18.75" x14ac:dyDescent="0.25">
      <c r="B120" s="26"/>
      <c r="C120" s="24"/>
      <c r="D120" s="24"/>
    </row>
    <row r="121" spans="2:7" ht="18.75" x14ac:dyDescent="0.3">
      <c r="B121" s="27"/>
      <c r="C121" s="24"/>
      <c r="D121" s="24"/>
    </row>
    <row r="122" spans="2:7" x14ac:dyDescent="0.25">
      <c r="B122" s="24"/>
      <c r="C122" s="24"/>
      <c r="D122" s="24"/>
    </row>
    <row r="123" spans="2:7" x14ac:dyDescent="0.25">
      <c r="B123" s="24"/>
      <c r="C123" s="24"/>
      <c r="D123" s="24"/>
    </row>
    <row r="124" spans="2:7" x14ac:dyDescent="0.25">
      <c r="B124" s="24"/>
      <c r="C124" s="24"/>
      <c r="D124" s="24"/>
    </row>
    <row r="125" spans="2:7" x14ac:dyDescent="0.25">
      <c r="B125" s="24"/>
      <c r="C125" s="24"/>
      <c r="D125" s="24"/>
    </row>
    <row r="126" spans="2:7" x14ac:dyDescent="0.25">
      <c r="B126" s="24"/>
      <c r="C126" s="24"/>
      <c r="D126" s="24"/>
    </row>
    <row r="127" spans="2:7" x14ac:dyDescent="0.25">
      <c r="B127" s="24"/>
      <c r="C127" s="24"/>
      <c r="D127" s="24"/>
    </row>
  </sheetData>
  <mergeCells count="6">
    <mergeCell ref="B86:F86"/>
    <mergeCell ref="B10:H10"/>
    <mergeCell ref="B11:H11"/>
    <mergeCell ref="B12:H12"/>
    <mergeCell ref="B13:H13"/>
    <mergeCell ref="B14:H14"/>
  </mergeCells>
  <pageMargins left="0.70866141732283472" right="0.70866141732283472" top="0.74803149606299213" bottom="0.74803149606299213" header="0.31496062992125984" footer="0.31496062992125984"/>
  <pageSetup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 AGOSTO 2017 </vt:lpstr>
      <vt:lpstr>'CXP AGOSTO 2017 '!Área_de_impresión</vt:lpstr>
      <vt:lpstr>'CXP AGOSTO 2017 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Alondra Linares Almanzar</dc:creator>
  <cp:lastModifiedBy>BC</cp:lastModifiedBy>
  <cp:lastPrinted>2017-10-16T15:08:27Z</cp:lastPrinted>
  <dcterms:created xsi:type="dcterms:W3CDTF">2017-09-08T20:22:57Z</dcterms:created>
  <dcterms:modified xsi:type="dcterms:W3CDTF">2017-10-16T15:08:34Z</dcterms:modified>
</cp:coreProperties>
</file>