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13_ncr:1_{C4E909D7-70F4-4773-AAA1-AD9F2E36A7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" sheetId="2" r:id="rId1"/>
  </sheets>
  <definedNames>
    <definedName name="_xlnm.Print_Titles" localSheetId="0">Presupuesto!$1:$7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E35" i="2"/>
  <c r="D35" i="2"/>
  <c r="C69" i="2"/>
  <c r="C66" i="2"/>
  <c r="C61" i="2"/>
  <c r="C51" i="2"/>
  <c r="C43" i="2"/>
  <c r="C35" i="2"/>
  <c r="C25" i="2"/>
  <c r="C9" i="2"/>
  <c r="C73" i="2" l="1"/>
  <c r="C86" i="2" s="1"/>
  <c r="E69" i="2" l="1"/>
  <c r="E66" i="2"/>
  <c r="E61" i="2"/>
  <c r="D43" i="2"/>
  <c r="E9" i="2" l="1"/>
  <c r="E51" i="2" l="1"/>
  <c r="E25" i="2"/>
  <c r="E15" i="2"/>
  <c r="D69" i="2"/>
  <c r="D66" i="2"/>
  <c r="D61" i="2"/>
  <c r="D51" i="2"/>
  <c r="D25" i="2"/>
  <c r="D15" i="2"/>
  <c r="D9" i="2"/>
  <c r="D73" i="2" l="1"/>
  <c r="D86" i="2" s="1"/>
  <c r="E73" i="2"/>
  <c r="E86" i="2" s="1"/>
</calcChain>
</file>

<file path=xl/sharedStrings.xml><?xml version="1.0" encoding="utf-8"?>
<sst xmlns="http://schemas.openxmlformats.org/spreadsheetml/2006/main" count="91" uniqueCount="91">
  <si>
    <t>En RD$</t>
  </si>
  <si>
    <t>Xiomara De Coo Flores</t>
  </si>
  <si>
    <t>DIRECCION GENERAL  DE INFORMACION Y DEFENSA DE LOS AFILIADOS
A LA SEGURIDAD SOCIAL</t>
  </si>
  <si>
    <t>DEVENGADO</t>
  </si>
  <si>
    <t>APROBADO</t>
  </si>
  <si>
    <t>MODIFICADO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</si>
  <si>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</si>
  <si>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</si>
  <si>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</si>
  <si>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</si>
  <si>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</si>
  <si>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</si>
  <si>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</si>
  <si>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</si>
  <si>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</si>
  <si>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</si>
  <si>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</si>
  <si>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</si>
  <si>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</si>
  <si>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</si>
  <si>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</si>
  <si>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</si>
  <si>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</si>
  <si>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</si>
  <si>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</si>
  <si>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</si>
  <si>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</si>
  <si>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</si>
  <si>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</si>
  <si>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</si>
  <si>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</si>
  <si>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</si>
  <si>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</si>
  <si>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</si>
  <si>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</si>
  <si>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</si>
  <si>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</si>
  <si>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</si>
  <si>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</si>
  <si>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</si>
  <si>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</si>
  <si>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</si>
  <si>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</si>
  <si>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</si>
  <si>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</si>
  <si>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</si>
  <si>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</si>
  <si>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</si>
  <si>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</si>
  <si>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</si>
  <si>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</si>
  <si>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</si>
  <si>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</si>
  <si>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</si>
  <si>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</si>
  <si>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</si>
  <si>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</si>
  <si>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</si>
  <si>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</si>
  <si>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</si>
  <si>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</si>
  <si>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</si>
  <si>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</si>
  <si>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</si>
  <si>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</si>
  <si>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</si>
  <si>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</si>
  <si>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</si>
  <si>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</si>
  <si>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</si>
  <si>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</si>
  <si>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</si>
  <si>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</si>
  <si>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</si>
  <si>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</si>
  <si>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</si>
  <si>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</si>
  <si>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</si>
  <si>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</si>
  <si>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</si>
  <si>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</si>
  <si>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</si>
  <si>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</si>
  <si>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</si>
  <si>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</si>
  <si>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Presupuesto Aprobado: Se refiere al presupuesto aprobado en la Ley de Presupuesto General del Estado.</t>
  </si>
  <si>
    <t>2. Presupuesto Modificado: Se refiere al presupuesto aprobado en caso de que el Congreso Nacional apruebe un presupuesto complementario.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</si>
  <si>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</si>
  <si>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Presupuesto de Gastos y Aplicaciones Financieras (Enero)</t>
  </si>
  <si>
    <t>Fuente: SIGEF</t>
  </si>
  <si>
    <t>Encargada Dirección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</si>
</sst>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left" vertical="center" wrapText="1"/>
    </xf>
    <xf numFmtId="43" fontId="1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10" xfId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 indent="2"/>
    </xf>
    <xf numFmtId="0" fontId="1" fillId="3" borderId="14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/>
    <xf numFmtId="0" fontId="2" fillId="2" borderId="15" xfId="0" applyFont="1" applyFill="1" applyBorder="1" applyAlignment="1">
      <alignment horizontal="left" vertical="center" wrapText="1"/>
    </xf>
    <xf numFmtId="0" fontId="2" fillId="0" borderId="0" xfId="0" applyFont="1"/>
    <xf numFmtId="43" fontId="1" fillId="0" borderId="0" xfId="1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742951</xdr:colOff>
      <xdr:row>1</xdr:row>
      <xdr:rowOff>104775</xdr:rowOff>
    </xdr:from>
    <xdr:to>
      <xdr:col>4</xdr:col>
      <xdr:colOff>962026</xdr:colOff>
      <xdr:row>5</xdr:row>
      <xdr:rowOff>114301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7019926" y="295275"/>
          <a:ext cx="1295400" cy="9620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98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98" sqref="B98:E98"/>
    </sheetView>
  </sheetViews>
  <sheetFormatPr baseColWidth="10" defaultColWidth="9.140625" defaultRowHeight="15" customHeight="1" x14ac:dyDescent="0.25"/>
  <cols>
    <col min="1" max="1" width="0.85546875" customWidth="1"/>
    <col min="2" max="2" width="65.7109375" bestFit="1" customWidth="1"/>
    <col min="3" max="3" width="15.140625" bestFit="1" customWidth="1"/>
    <col min="4" max="4" width="16.140625" customWidth="1"/>
    <col min="5" max="5" width="15.140625" bestFit="1" customWidth="1"/>
  </cols>
  <sheetData>
    <row r="1" spans="2:5" ht="15" customHeight="1" x14ac:dyDescent="0.25">
      <c r="B1" s="1"/>
      <c r="C1" s="1"/>
    </row>
    <row r="2" spans="2:5" ht="30" customHeight="1" x14ac:dyDescent="0.25">
      <c r="B2" s="25" t="s">
        <v>2</v>
      </c>
      <c r="C2" s="26"/>
      <c r="D2" s="26"/>
      <c r="E2" s="27"/>
    </row>
    <row r="3" spans="2:5" ht="15" customHeight="1" x14ac:dyDescent="0.25">
      <c r="B3" s="28">
        <v>2024</v>
      </c>
      <c r="C3" s="29"/>
      <c r="D3" s="29"/>
      <c r="E3" s="30"/>
    </row>
    <row r="4" spans="2:5" ht="15" customHeight="1" x14ac:dyDescent="0.25">
      <c r="B4" s="28" t="s">
        <v>88</v>
      </c>
      <c r="C4" s="29"/>
      <c r="D4" s="29"/>
      <c r="E4" s="30"/>
    </row>
    <row r="5" spans="2:5" ht="15" customHeight="1" x14ac:dyDescent="0.25">
      <c r="B5" s="28" t="s">
        <v>0</v>
      </c>
      <c r="C5" s="29"/>
      <c r="D5" s="29"/>
      <c r="E5" s="30"/>
    </row>
    <row r="6" spans="2:5" ht="15" customHeight="1" x14ac:dyDescent="0.25">
      <c r="B6" s="5"/>
      <c r="C6" s="6"/>
      <c r="D6" s="6"/>
      <c r="E6" s="7"/>
    </row>
    <row r="7" spans="2:5" ht="15.75" x14ac:dyDescent="0.25">
      <c r="B7" s="13" t="s">
        <v>6</v>
      </c>
      <c r="C7" s="4" t="s">
        <v>4</v>
      </c>
      <c r="D7" s="4" t="s">
        <v>5</v>
      </c>
      <c r="E7" s="4" t="s">
        <v>3</v>
      </c>
    </row>
    <row r="8" spans="2:5" ht="15" customHeight="1" x14ac:dyDescent="0.25">
      <c r="B8" s="8" t="s">
        <v>7</v>
      </c>
      <c r="C8" s="8"/>
      <c r="D8" s="8"/>
      <c r="E8" s="8"/>
    </row>
    <row r="9" spans="2:5" ht="15" customHeight="1" x14ac:dyDescent="0.25">
      <c r="B9" s="14" t="s">
        <v>8</v>
      </c>
      <c r="C9" s="9">
        <f>SUM(C10:C14)</f>
        <v>263439805.33333334</v>
      </c>
      <c r="D9" s="9">
        <f>SUM(D10:D14)</f>
        <v>0</v>
      </c>
      <c r="E9" s="9">
        <f>SUM(E10:E14)</f>
        <v>0</v>
      </c>
    </row>
    <row r="10" spans="2:5" ht="15" customHeight="1" x14ac:dyDescent="0.25">
      <c r="B10" s="15" t="s">
        <v>9</v>
      </c>
      <c r="C10" s="10">
        <v>196908333.33333334</v>
      </c>
      <c r="D10" s="10"/>
      <c r="E10" s="10"/>
    </row>
    <row r="11" spans="2:5" ht="15" customHeight="1" x14ac:dyDescent="0.25">
      <c r="B11" s="15" t="s">
        <v>10</v>
      </c>
      <c r="C11" s="10">
        <v>41426202</v>
      </c>
      <c r="D11" s="10"/>
      <c r="E11" s="10"/>
    </row>
    <row r="12" spans="2:5" ht="15" customHeight="1" x14ac:dyDescent="0.25">
      <c r="B12" s="15" t="s">
        <v>11</v>
      </c>
      <c r="C12" s="10"/>
      <c r="D12" s="10"/>
      <c r="E12" s="10"/>
    </row>
    <row r="13" spans="2:5" ht="15" customHeight="1" x14ac:dyDescent="0.25">
      <c r="B13" s="15" t="s">
        <v>12</v>
      </c>
      <c r="C13" s="10">
        <v>300000</v>
      </c>
      <c r="D13" s="10"/>
      <c r="E13" s="10"/>
    </row>
    <row r="14" spans="2:5" ht="15" customHeight="1" x14ac:dyDescent="0.25">
      <c r="B14" s="15" t="s">
        <v>13</v>
      </c>
      <c r="C14" s="10">
        <v>24805270</v>
      </c>
      <c r="D14" s="10"/>
      <c r="E14" s="10"/>
    </row>
    <row r="15" spans="2:5" ht="15" customHeight="1" x14ac:dyDescent="0.25">
      <c r="B15" s="14" t="s">
        <v>14</v>
      </c>
      <c r="C15" s="9">
        <f>SUM(C16:C24)</f>
        <v>121601121.67</v>
      </c>
      <c r="D15" s="9">
        <f>SUM(D16:D24)</f>
        <v>0</v>
      </c>
      <c r="E15" s="9">
        <f>SUM(E16:E24)</f>
        <v>0</v>
      </c>
    </row>
    <row r="16" spans="2:5" ht="15" customHeight="1" x14ac:dyDescent="0.25">
      <c r="B16" s="15" t="s">
        <v>15</v>
      </c>
      <c r="C16" s="10">
        <v>19200000</v>
      </c>
      <c r="D16" s="10"/>
      <c r="E16" s="10"/>
    </row>
    <row r="17" spans="2:5" ht="15" customHeight="1" x14ac:dyDescent="0.25">
      <c r="B17" s="15" t="s">
        <v>16</v>
      </c>
      <c r="C17" s="10">
        <v>29200000</v>
      </c>
      <c r="D17" s="10"/>
      <c r="E17" s="10"/>
    </row>
    <row r="18" spans="2:5" ht="15" customHeight="1" x14ac:dyDescent="0.25">
      <c r="B18" s="15" t="s">
        <v>17</v>
      </c>
      <c r="C18" s="10">
        <v>2700000</v>
      </c>
      <c r="D18" s="10"/>
      <c r="E18" s="10"/>
    </row>
    <row r="19" spans="2:5" ht="15" customHeight="1" x14ac:dyDescent="0.25">
      <c r="B19" s="15" t="s">
        <v>18</v>
      </c>
      <c r="C19" s="10">
        <v>1610000</v>
      </c>
      <c r="D19" s="10"/>
      <c r="E19" s="10"/>
    </row>
    <row r="20" spans="2:5" ht="15" customHeight="1" x14ac:dyDescent="0.25">
      <c r="B20" s="15" t="s">
        <v>19</v>
      </c>
      <c r="C20" s="10">
        <v>27961121.670000002</v>
      </c>
      <c r="D20" s="10"/>
      <c r="E20" s="10"/>
    </row>
    <row r="21" spans="2:5" ht="15" customHeight="1" x14ac:dyDescent="0.25">
      <c r="B21" s="15" t="s">
        <v>20</v>
      </c>
      <c r="C21" s="10">
        <v>5050000</v>
      </c>
      <c r="D21" s="10"/>
      <c r="E21" s="10"/>
    </row>
    <row r="22" spans="2:5" ht="15" customHeight="1" x14ac:dyDescent="0.25">
      <c r="B22" s="15" t="s">
        <v>21</v>
      </c>
      <c r="C22" s="10">
        <v>4500000</v>
      </c>
      <c r="D22" s="10"/>
      <c r="E22" s="10"/>
    </row>
    <row r="23" spans="2:5" ht="15" customHeight="1" x14ac:dyDescent="0.25">
      <c r="B23" s="15" t="s">
        <v>22</v>
      </c>
      <c r="C23" s="10">
        <v>17380000</v>
      </c>
      <c r="D23" s="10"/>
      <c r="E23" s="10"/>
    </row>
    <row r="24" spans="2:5" ht="15" customHeight="1" x14ac:dyDescent="0.25">
      <c r="B24" s="15" t="s">
        <v>23</v>
      </c>
      <c r="C24" s="10">
        <v>14000000</v>
      </c>
      <c r="D24" s="10"/>
      <c r="E24" s="10"/>
    </row>
    <row r="25" spans="2:5" ht="15" customHeight="1" x14ac:dyDescent="0.25">
      <c r="B25" s="14" t="s">
        <v>24</v>
      </c>
      <c r="C25" s="9">
        <f>SUM(C26:C34)</f>
        <v>14497950</v>
      </c>
      <c r="D25" s="9">
        <f>SUM(D26:D34)</f>
        <v>0</v>
      </c>
      <c r="E25" s="9">
        <f>SUM(E26:E34)</f>
        <v>0</v>
      </c>
    </row>
    <row r="26" spans="2:5" ht="15" customHeight="1" x14ac:dyDescent="0.25">
      <c r="B26" s="15" t="s">
        <v>25</v>
      </c>
      <c r="C26" s="10">
        <v>1136950</v>
      </c>
      <c r="D26" s="10"/>
      <c r="E26" s="10"/>
    </row>
    <row r="27" spans="2:5" ht="15" customHeight="1" x14ac:dyDescent="0.25">
      <c r="B27" s="15" t="s">
        <v>26</v>
      </c>
      <c r="C27" s="10">
        <v>150000</v>
      </c>
      <c r="D27" s="10"/>
      <c r="E27" s="10"/>
    </row>
    <row r="28" spans="2:5" ht="15" customHeight="1" x14ac:dyDescent="0.25">
      <c r="B28" s="15" t="s">
        <v>27</v>
      </c>
      <c r="C28" s="10">
        <v>1980000</v>
      </c>
      <c r="D28" s="10"/>
      <c r="E28" s="10"/>
    </row>
    <row r="29" spans="2:5" ht="15" customHeight="1" x14ac:dyDescent="0.25">
      <c r="B29" s="15" t="s">
        <v>28</v>
      </c>
      <c r="C29" s="10">
        <v>50000</v>
      </c>
      <c r="D29" s="10"/>
      <c r="E29" s="10"/>
    </row>
    <row r="30" spans="2:5" ht="15" customHeight="1" x14ac:dyDescent="0.25">
      <c r="B30" s="15" t="s">
        <v>29</v>
      </c>
      <c r="C30" s="10">
        <v>600000</v>
      </c>
      <c r="D30" s="10"/>
      <c r="E30" s="10"/>
    </row>
    <row r="31" spans="2:5" ht="15" customHeight="1" x14ac:dyDescent="0.25">
      <c r="B31" s="15" t="s">
        <v>30</v>
      </c>
      <c r="C31" s="10">
        <v>95000</v>
      </c>
      <c r="D31" s="10"/>
      <c r="E31" s="10"/>
    </row>
    <row r="32" spans="2:5" ht="15" customHeight="1" x14ac:dyDescent="0.25">
      <c r="B32" s="15" t="s">
        <v>31</v>
      </c>
      <c r="C32" s="10">
        <v>4786000</v>
      </c>
      <c r="D32" s="10"/>
      <c r="E32" s="10"/>
    </row>
    <row r="33" spans="2:5" ht="15" customHeight="1" x14ac:dyDescent="0.25">
      <c r="B33" s="15" t="s">
        <v>32</v>
      </c>
      <c r="C33" s="10"/>
      <c r="D33" s="10"/>
      <c r="E33" s="10"/>
    </row>
    <row r="34" spans="2:5" ht="15" customHeight="1" x14ac:dyDescent="0.25">
      <c r="B34" s="15" t="s">
        <v>33</v>
      </c>
      <c r="C34" s="10">
        <v>5700000</v>
      </c>
      <c r="D34" s="10"/>
      <c r="E34" s="10"/>
    </row>
    <row r="35" spans="2:5" ht="15" customHeight="1" x14ac:dyDescent="0.25">
      <c r="B35" s="14" t="s">
        <v>34</v>
      </c>
      <c r="C35" s="9">
        <f>SUM(C36:C42)</f>
        <v>1200000</v>
      </c>
      <c r="D35" s="9">
        <f>SUM(D36:D42)</f>
        <v>0</v>
      </c>
      <c r="E35" s="9">
        <f>SUM(E36:E42)</f>
        <v>0</v>
      </c>
    </row>
    <row r="36" spans="2:5" ht="15" customHeight="1" x14ac:dyDescent="0.25">
      <c r="B36" s="15" t="s">
        <v>35</v>
      </c>
      <c r="C36" s="10">
        <v>200000</v>
      </c>
      <c r="D36" s="10"/>
      <c r="E36" s="10"/>
    </row>
    <row r="37" spans="2:5" ht="15" customHeight="1" x14ac:dyDescent="0.25">
      <c r="B37" s="15" t="s">
        <v>36</v>
      </c>
      <c r="C37" s="10"/>
      <c r="D37" s="10"/>
      <c r="E37" s="10"/>
    </row>
    <row r="38" spans="2:5" ht="15" customHeight="1" x14ac:dyDescent="0.25">
      <c r="B38" s="15" t="s">
        <v>37</v>
      </c>
      <c r="C38" s="10"/>
      <c r="D38" s="10"/>
      <c r="E38" s="10"/>
    </row>
    <row r="39" spans="2:5" ht="15" customHeight="1" x14ac:dyDescent="0.25">
      <c r="B39" s="15" t="s">
        <v>38</v>
      </c>
      <c r="C39" s="10"/>
      <c r="D39" s="10"/>
      <c r="E39" s="10"/>
    </row>
    <row r="40" spans="2:5" ht="15" customHeight="1" x14ac:dyDescent="0.25">
      <c r="B40" s="15" t="s">
        <v>39</v>
      </c>
      <c r="C40" s="10"/>
      <c r="D40" s="10"/>
      <c r="E40" s="10"/>
    </row>
    <row r="41" spans="2:5" ht="15" customHeight="1" x14ac:dyDescent="0.25">
      <c r="B41" s="15" t="s">
        <v>40</v>
      </c>
      <c r="C41" s="10">
        <v>1000000</v>
      </c>
      <c r="D41" s="10"/>
      <c r="E41" s="10"/>
    </row>
    <row r="42" spans="2:5" ht="15" customHeight="1" x14ac:dyDescent="0.25">
      <c r="B42" s="15" t="s">
        <v>41</v>
      </c>
      <c r="C42" s="10"/>
      <c r="D42" s="10"/>
      <c r="E42" s="10"/>
    </row>
    <row r="43" spans="2:5" ht="15" customHeight="1" x14ac:dyDescent="0.25">
      <c r="B43" s="14" t="s">
        <v>42</v>
      </c>
      <c r="C43" s="10">
        <f>SUM(C44:C50)</f>
        <v>0</v>
      </c>
      <c r="D43" s="10">
        <f>SUM(D44:D50)</f>
        <v>0</v>
      </c>
      <c r="E43" s="10"/>
    </row>
    <row r="44" spans="2:5" ht="15" customHeight="1" x14ac:dyDescent="0.25">
      <c r="B44" s="15" t="s">
        <v>43</v>
      </c>
      <c r="C44" s="10"/>
      <c r="D44" s="10"/>
      <c r="E44" s="10"/>
    </row>
    <row r="45" spans="2:5" ht="15" customHeight="1" x14ac:dyDescent="0.25">
      <c r="B45" s="15" t="s">
        <v>44</v>
      </c>
      <c r="C45" s="10"/>
      <c r="D45" s="10"/>
      <c r="E45" s="10"/>
    </row>
    <row r="46" spans="2:5" ht="15" customHeight="1" x14ac:dyDescent="0.25">
      <c r="B46" s="15" t="s">
        <v>45</v>
      </c>
      <c r="C46" s="10"/>
      <c r="D46" s="10"/>
      <c r="E46" s="10"/>
    </row>
    <row r="47" spans="2:5" ht="15" customHeight="1" x14ac:dyDescent="0.25">
      <c r="B47" s="15" t="s">
        <v>46</v>
      </c>
      <c r="C47" s="10"/>
      <c r="D47" s="10"/>
      <c r="E47" s="10"/>
    </row>
    <row r="48" spans="2:5" ht="15" customHeight="1" x14ac:dyDescent="0.25">
      <c r="B48" s="15" t="s">
        <v>47</v>
      </c>
      <c r="C48" s="10"/>
      <c r="D48" s="10"/>
      <c r="E48" s="10"/>
    </row>
    <row r="49" spans="2:5" ht="15" customHeight="1" x14ac:dyDescent="0.25">
      <c r="B49" s="15" t="s">
        <v>48</v>
      </c>
      <c r="C49" s="10"/>
      <c r="D49" s="10"/>
      <c r="E49" s="10"/>
    </row>
    <row r="50" spans="2:5" ht="15" customHeight="1" x14ac:dyDescent="0.25">
      <c r="B50" s="15" t="s">
        <v>49</v>
      </c>
      <c r="C50" s="10"/>
      <c r="D50" s="10"/>
      <c r="E50" s="10"/>
    </row>
    <row r="51" spans="2:5" ht="15" customHeight="1" x14ac:dyDescent="0.25">
      <c r="B51" s="14" t="s">
        <v>50</v>
      </c>
      <c r="C51" s="9">
        <f>SUM(C52:C60)</f>
        <v>39578460</v>
      </c>
      <c r="D51" s="9">
        <f>SUM(D52:D60)</f>
        <v>0</v>
      </c>
      <c r="E51" s="9">
        <f>SUM(E52:E60)</f>
        <v>0</v>
      </c>
    </row>
    <row r="52" spans="2:5" ht="15" customHeight="1" x14ac:dyDescent="0.25">
      <c r="B52" s="15" t="s">
        <v>51</v>
      </c>
      <c r="C52" s="10">
        <v>14728460</v>
      </c>
      <c r="D52" s="10"/>
      <c r="E52" s="10"/>
    </row>
    <row r="53" spans="2:5" ht="15" customHeight="1" x14ac:dyDescent="0.25">
      <c r="B53" s="15" t="s">
        <v>52</v>
      </c>
      <c r="C53" s="10">
        <v>2150000</v>
      </c>
      <c r="D53" s="10"/>
      <c r="E53" s="10"/>
    </row>
    <row r="54" spans="2:5" ht="15" customHeight="1" x14ac:dyDescent="0.25">
      <c r="B54" s="15" t="s">
        <v>53</v>
      </c>
      <c r="C54" s="10"/>
      <c r="D54" s="10"/>
      <c r="E54" s="10"/>
    </row>
    <row r="55" spans="2:5" ht="15" customHeight="1" x14ac:dyDescent="0.25">
      <c r="B55" s="15" t="s">
        <v>54</v>
      </c>
      <c r="C55" s="10">
        <v>6000000</v>
      </c>
      <c r="D55" s="10"/>
      <c r="E55" s="10"/>
    </row>
    <row r="56" spans="2:5" ht="15" customHeight="1" x14ac:dyDescent="0.25">
      <c r="B56" s="15" t="s">
        <v>55</v>
      </c>
      <c r="C56" s="10">
        <v>2700000</v>
      </c>
      <c r="D56" s="10"/>
      <c r="E56" s="10"/>
    </row>
    <row r="57" spans="2:5" ht="15" customHeight="1" x14ac:dyDescent="0.25">
      <c r="B57" s="15" t="s">
        <v>56</v>
      </c>
      <c r="C57" s="10"/>
      <c r="D57" s="10"/>
      <c r="E57" s="10"/>
    </row>
    <row r="58" spans="2:5" ht="15" customHeight="1" x14ac:dyDescent="0.25">
      <c r="B58" s="15" t="s">
        <v>57</v>
      </c>
      <c r="C58" s="10"/>
      <c r="D58" s="10"/>
      <c r="E58" s="10"/>
    </row>
    <row r="59" spans="2:5" ht="15" customHeight="1" x14ac:dyDescent="0.25">
      <c r="B59" s="15" t="s">
        <v>58</v>
      </c>
      <c r="C59" s="10">
        <v>14000000</v>
      </c>
      <c r="D59" s="10"/>
      <c r="E59" s="10"/>
    </row>
    <row r="60" spans="2:5" ht="15" customHeight="1" x14ac:dyDescent="0.25">
      <c r="B60" s="15" t="s">
        <v>59</v>
      </c>
      <c r="C60" s="10"/>
      <c r="D60" s="10"/>
      <c r="E60" s="10"/>
    </row>
    <row r="61" spans="2:5" ht="15" customHeight="1" x14ac:dyDescent="0.25">
      <c r="B61" s="14" t="s">
        <v>60</v>
      </c>
      <c r="C61" s="10">
        <f>SUM(C62:C65)</f>
        <v>0</v>
      </c>
      <c r="D61" s="10">
        <f>SUM(D62:D65)</f>
        <v>0</v>
      </c>
      <c r="E61" s="10">
        <f>SUM(E62:E65)</f>
        <v>0</v>
      </c>
    </row>
    <row r="62" spans="2:5" ht="15" customHeight="1" x14ac:dyDescent="0.25">
      <c r="B62" s="15" t="s">
        <v>61</v>
      </c>
      <c r="C62" s="10"/>
      <c r="D62" s="10"/>
      <c r="E62" s="10"/>
    </row>
    <row r="63" spans="2:5" ht="15" customHeight="1" x14ac:dyDescent="0.25">
      <c r="B63" s="15" t="s">
        <v>62</v>
      </c>
      <c r="C63" s="10"/>
      <c r="D63" s="10"/>
      <c r="E63" s="10"/>
    </row>
    <row r="64" spans="2:5" ht="15" customHeight="1" x14ac:dyDescent="0.25">
      <c r="B64" s="15" t="s">
        <v>63</v>
      </c>
      <c r="C64" s="10"/>
      <c r="D64" s="10"/>
      <c r="E64" s="10"/>
    </row>
    <row r="65" spans="2:5" ht="15" customHeight="1" x14ac:dyDescent="0.25">
      <c r="B65" s="15" t="s">
        <v>64</v>
      </c>
      <c r="C65" s="10"/>
      <c r="D65" s="10"/>
      <c r="E65" s="10"/>
    </row>
    <row r="66" spans="2:5" ht="15" customHeight="1" x14ac:dyDescent="0.25">
      <c r="B66" s="14" t="s">
        <v>65</v>
      </c>
      <c r="C66" s="10">
        <f>SUM(C67:C68)</f>
        <v>0</v>
      </c>
      <c r="D66" s="10">
        <f>SUM(D67:D68)</f>
        <v>0</v>
      </c>
      <c r="E66" s="10">
        <f>SUM(E67:E68)</f>
        <v>0</v>
      </c>
    </row>
    <row r="67" spans="2:5" ht="15" customHeight="1" x14ac:dyDescent="0.25">
      <c r="B67" s="15" t="s">
        <v>66</v>
      </c>
      <c r="C67" s="10"/>
      <c r="D67" s="10"/>
      <c r="E67" s="10"/>
    </row>
    <row r="68" spans="2:5" ht="15" customHeight="1" x14ac:dyDescent="0.25">
      <c r="B68" s="15" t="s">
        <v>67</v>
      </c>
      <c r="C68" s="10"/>
      <c r="D68" s="10"/>
      <c r="E68" s="10"/>
    </row>
    <row r="69" spans="2:5" ht="15" customHeight="1" x14ac:dyDescent="0.25">
      <c r="B69" s="14" t="s">
        <v>68</v>
      </c>
      <c r="C69" s="10">
        <f>SUM(C70:C72)</f>
        <v>0</v>
      </c>
      <c r="D69" s="10">
        <f>SUM(D70:D72)</f>
        <v>0</v>
      </c>
      <c r="E69" s="10">
        <f>SUM(E70:E72)</f>
        <v>0</v>
      </c>
    </row>
    <row r="70" spans="2:5" ht="15" customHeight="1" x14ac:dyDescent="0.25">
      <c r="B70" s="15" t="s">
        <v>69</v>
      </c>
      <c r="C70" s="10"/>
      <c r="D70" s="10"/>
      <c r="E70" s="10"/>
    </row>
    <row r="71" spans="2:5" ht="15" customHeight="1" x14ac:dyDescent="0.25">
      <c r="B71" s="15" t="s">
        <v>70</v>
      </c>
      <c r="C71" s="10"/>
      <c r="D71" s="10"/>
      <c r="E71" s="10"/>
    </row>
    <row r="72" spans="2:5" ht="15" customHeight="1" x14ac:dyDescent="0.25">
      <c r="B72" s="15" t="s">
        <v>71</v>
      </c>
      <c r="C72" s="10"/>
      <c r="D72" s="10"/>
      <c r="E72" s="10"/>
    </row>
    <row r="73" spans="2:5" ht="15" customHeight="1" x14ac:dyDescent="0.25">
      <c r="B73" s="16" t="s">
        <v>72</v>
      </c>
      <c r="C73" s="11">
        <f>SUM(C9:C72)/2</f>
        <v>440317337.00333333</v>
      </c>
      <c r="D73" s="11">
        <f>SUM(D9:D72)/2</f>
        <v>0</v>
      </c>
      <c r="E73" s="11">
        <f t="shared" ref="E73" si="0">SUM(E9:E72)/2</f>
        <v>0</v>
      </c>
    </row>
    <row r="74" spans="2:5" ht="15" customHeight="1" x14ac:dyDescent="0.25">
      <c r="B74" s="17"/>
      <c r="C74" s="12"/>
      <c r="D74" s="12"/>
      <c r="E74" s="10"/>
    </row>
    <row r="75" spans="2:5" ht="15" customHeight="1" x14ac:dyDescent="0.25">
      <c r="B75" s="8" t="s">
        <v>73</v>
      </c>
      <c r="C75" s="10"/>
      <c r="D75" s="10"/>
      <c r="E75" s="10"/>
    </row>
    <row r="76" spans="2:5" ht="15" customHeight="1" x14ac:dyDescent="0.25">
      <c r="B76" s="14" t="s">
        <v>74</v>
      </c>
      <c r="C76" s="10"/>
      <c r="D76" s="10"/>
      <c r="E76" s="10"/>
    </row>
    <row r="77" spans="2:5" ht="15" customHeight="1" x14ac:dyDescent="0.25">
      <c r="B77" s="15" t="s">
        <v>75</v>
      </c>
      <c r="C77" s="10"/>
      <c r="D77" s="10"/>
      <c r="E77" s="10"/>
    </row>
    <row r="78" spans="2:5" ht="15" customHeight="1" x14ac:dyDescent="0.25">
      <c r="B78" s="15" t="s">
        <v>76</v>
      </c>
      <c r="C78" s="10"/>
      <c r="D78" s="10"/>
      <c r="E78" s="10"/>
    </row>
    <row r="79" spans="2:5" ht="15" customHeight="1" x14ac:dyDescent="0.25">
      <c r="B79" s="14" t="s">
        <v>77</v>
      </c>
      <c r="C79" s="10"/>
      <c r="D79" s="10"/>
      <c r="E79" s="10"/>
    </row>
    <row r="80" spans="2:5" ht="15" customHeight="1" x14ac:dyDescent="0.25">
      <c r="B80" s="15" t="s">
        <v>78</v>
      </c>
      <c r="C80" s="10"/>
      <c r="D80" s="10"/>
      <c r="E80" s="10"/>
    </row>
    <row r="81" spans="2:5" ht="15" customHeight="1" x14ac:dyDescent="0.25">
      <c r="B81" s="15" t="s">
        <v>79</v>
      </c>
      <c r="C81" s="10"/>
      <c r="D81" s="10"/>
      <c r="E81" s="10"/>
    </row>
    <row r="82" spans="2:5" ht="15" customHeight="1" x14ac:dyDescent="0.25">
      <c r="B82" s="14" t="s">
        <v>80</v>
      </c>
      <c r="C82" s="10"/>
      <c r="D82" s="10"/>
      <c r="E82" s="10"/>
    </row>
    <row r="83" spans="2:5" ht="15" customHeight="1" x14ac:dyDescent="0.25">
      <c r="B83" s="15" t="s">
        <v>81</v>
      </c>
      <c r="C83" s="10"/>
      <c r="D83" s="10"/>
      <c r="E83" s="10"/>
    </row>
    <row r="84" spans="2:5" ht="15" customHeight="1" x14ac:dyDescent="0.25">
      <c r="B84" s="16" t="s">
        <v>82</v>
      </c>
      <c r="C84" s="10"/>
      <c r="D84" s="10"/>
      <c r="E84" s="10"/>
    </row>
    <row r="85" spans="2:5" ht="15" customHeight="1" x14ac:dyDescent="0.25">
      <c r="B85" s="18"/>
      <c r="C85" s="10"/>
      <c r="D85" s="10"/>
      <c r="E85" s="10"/>
    </row>
    <row r="86" spans="2:5" ht="15" customHeight="1" x14ac:dyDescent="0.25">
      <c r="B86" s="19" t="s">
        <v>83</v>
      </c>
      <c r="C86" s="11">
        <f>C73</f>
        <v>440317337.00333333</v>
      </c>
      <c r="D86" s="11">
        <f>D73</f>
        <v>0</v>
      </c>
      <c r="E86" s="11">
        <f t="shared" ref="E86" si="1">E73</f>
        <v>0</v>
      </c>
    </row>
    <row r="87" spans="2:5" ht="15" customHeight="1" x14ac:dyDescent="0.25">
      <c r="B87" s="22" t="s">
        <v>89</v>
      </c>
      <c r="C87" s="21"/>
      <c r="D87" s="21"/>
      <c r="E87" s="21"/>
    </row>
    <row r="88" spans="2:5" ht="15" customHeight="1" x14ac:dyDescent="0.25">
      <c r="B88" s="22"/>
      <c r="C88" s="21"/>
      <c r="D88" s="21"/>
      <c r="E88" s="21"/>
    </row>
    <row r="89" spans="2:5" ht="15" customHeight="1" x14ac:dyDescent="0.25">
      <c r="B89" s="20" t="s">
        <v>84</v>
      </c>
    </row>
    <row r="90" spans="2:5" ht="15" customHeight="1" x14ac:dyDescent="0.25">
      <c r="B90" s="24" t="s">
        <v>85</v>
      </c>
      <c r="C90" s="24"/>
      <c r="D90" s="24"/>
      <c r="E90" s="24"/>
    </row>
    <row r="91" spans="2:5" ht="29.25" customHeight="1" x14ac:dyDescent="0.25">
      <c r="B91" s="24" t="s">
        <v>86</v>
      </c>
      <c r="C91" s="24"/>
      <c r="D91" s="24"/>
      <c r="E91" s="24"/>
    </row>
    <row r="92" spans="2:5" ht="45.75" customHeight="1" x14ac:dyDescent="0.25">
      <c r="B92" s="24" t="s">
        <v>87</v>
      </c>
      <c r="C92" s="24"/>
      <c r="D92" s="24"/>
      <c r="E92" s="24"/>
    </row>
    <row r="93" spans="2:5" ht="15" customHeight="1" x14ac:dyDescent="0.25">
      <c r="C93" s="3"/>
      <c r="D93" s="3"/>
      <c r="E93" s="3"/>
    </row>
    <row r="94" spans="2:5" ht="15" customHeight="1" x14ac:dyDescent="0.25">
      <c r="C94" s="3"/>
      <c r="D94" s="3"/>
      <c r="E94" s="3"/>
    </row>
    <row r="95" spans="2:5" ht="15" customHeight="1" x14ac:dyDescent="0.25">
      <c r="C95" s="3"/>
      <c r="D95" s="3"/>
      <c r="E95" s="3"/>
    </row>
    <row r="96" spans="2:5" ht="15" customHeight="1" x14ac:dyDescent="0.25">
      <c r="B96" s="3"/>
      <c r="C96" s="2"/>
      <c r="D96" s="2"/>
      <c r="E96" s="2"/>
    </row>
    <row r="97" spans="2:5" ht="15" customHeight="1" x14ac:dyDescent="0.25">
      <c r="B97" s="31" t="s">
        <v>1</v>
      </c>
      <c r="C97" s="31"/>
      <c r="D97" s="31"/>
      <c r="E97" s="31"/>
    </row>
    <row r="98" spans="2:5" ht="15" customHeight="1" x14ac:dyDescent="0.25">
      <c r="B98" s="23" t="s">
        <v>90</v>
      </c>
      <c r="C98" s="23"/>
      <c r="D98" s="23"/>
      <c r="E98" s="23"/>
    </row>
  </sheetData>
  <mergeCells count="9">
    <mergeCell ref="B98:E98"/>
    <mergeCell ref="B90:E90"/>
    <mergeCell ref="B91:E91"/>
    <mergeCell ref="B92:E92"/>
    <mergeCell ref="B2:E2"/>
    <mergeCell ref="B3:E3"/>
    <mergeCell ref="B4:E4"/>
    <mergeCell ref="B5:E5"/>
    <mergeCell ref="B97:E97"/>
  </mergeCells>
  <printOptions horizontalCentered="1"/>
  <pageMargins left="0.31496062992125984" right="0.31496062992125984" top="0.35433070866141736" bottom="0.35433070866141736" header="0.31496062992125984" footer="0.31496062992125984"/>
  <pageSetup scale="88" fitToHeight="0" orientation="portrait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2024-02-20T19:07:09Z</cp:lastPrinted>
  <dcterms:created xsi:type="dcterms:W3CDTF">2018-04-17T18:57:16Z</dcterms:created>
  <dcterms:modified xsi:type="dcterms:W3CDTF">2024-02-20T19:07:11Z</dcterms:modified>
</cp:coreProperties>
</file>