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2285"/>
  </bookViews>
  <sheets>
    <sheet name="CXP JULIO 2017" sheetId="1" r:id="rId1"/>
  </sheets>
  <definedNames>
    <definedName name="_xlnm.Print_Area" localSheetId="0">'CXP JULIO 2017'!$B$1:$H$80</definedName>
    <definedName name="_xlnm.Print_Titles" localSheetId="0">'CXP JULIO 2017'!$1:$18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/>
</calcChain>
</file>

<file path=xl/sharedStrings.xml><?xml version="1.0" encoding="utf-8"?>
<sst xmlns="http://schemas.openxmlformats.org/spreadsheetml/2006/main" count="228" uniqueCount="145">
  <si>
    <t xml:space="preserve">DIRECCION DE INFORMACION Y DEFENSA DE LOS AFILIADOS A LA SEGURIDAD SOCIAL </t>
  </si>
  <si>
    <t>DIDA</t>
  </si>
  <si>
    <t>ESTADO DE CUENTAS DE SUPLIDORES</t>
  </si>
  <si>
    <t>VALORES RD$</t>
  </si>
  <si>
    <t>PROVEEDOR</t>
  </si>
  <si>
    <t>CONCEPTO</t>
  </si>
  <si>
    <t>FACTURA</t>
  </si>
  <si>
    <t xml:space="preserve">FECHA </t>
  </si>
  <si>
    <t>NCF</t>
  </si>
  <si>
    <t>MONTO RD$</t>
  </si>
  <si>
    <t>CTA</t>
  </si>
  <si>
    <t>ALTICE HISPANIOLA</t>
  </si>
  <si>
    <t>ASVALSOPH INVESTMENTS</t>
  </si>
  <si>
    <t>PAGO SERVICIO DE AUTOBUS DE 50PASAJERO DESDE LA DIDA AL HIPODROMO V CENTENARIO CON EL NCF NO.A010010011500000092</t>
  </si>
  <si>
    <t>A010010011500000092</t>
  </si>
  <si>
    <t>PAGO SERVICIO DE AUTOBUS DE 50 PASAJERO DESDE LA DIDA AL 25 DE LAAUTOPISTA DUARTE  CON EL NCF NO.A010010011500000091</t>
  </si>
  <si>
    <t>A010010011500000091</t>
  </si>
  <si>
    <t>CARLOS A. FATULE</t>
  </si>
  <si>
    <t>EDEESTE</t>
  </si>
  <si>
    <t>EDESUR</t>
  </si>
  <si>
    <t>INTER RADIO GROUP SRL, La Grande  FM</t>
  </si>
  <si>
    <t>TRANSMISION DE PUBLICIDAD RADIAL DEL 1 DE SEPTIEMBRE AL 31 DE DICIEMBRE 2014.</t>
  </si>
  <si>
    <t>A010010011500000006</t>
  </si>
  <si>
    <t>MANUEL ARSENIO POUERIE SUCESORES</t>
  </si>
  <si>
    <t>MIOLAN &amp; ASOC.</t>
  </si>
  <si>
    <t>FACT.0000001 DE FECHA 16/04/2015.</t>
  </si>
  <si>
    <t>A010010011500000375</t>
  </si>
  <si>
    <t>SERVICIOS DE CONSULTORIA EN EL SISTEMA DE CONTABILIDAD PEACHTREE</t>
  </si>
  <si>
    <t>A010010011500000368</t>
  </si>
  <si>
    <t>A010010011500000371</t>
  </si>
  <si>
    <t>A010010011500000387</t>
  </si>
  <si>
    <t>A010010011500000383</t>
  </si>
  <si>
    <t>A010010011500000381</t>
  </si>
  <si>
    <t>A010010011500000379</t>
  </si>
  <si>
    <t>A010010011500000377</t>
  </si>
  <si>
    <t>MUNDO PRESTAMO, SRL</t>
  </si>
  <si>
    <t xml:space="preserve">RADHAMES PEREZ CARVAJAL </t>
  </si>
  <si>
    <t>SERVICENTRO MARMOLEJOS</t>
  </si>
  <si>
    <t xml:space="preserve">TRANSPORTE BLANCO </t>
  </si>
  <si>
    <t>VALERIO ROCHITT PERALTA</t>
  </si>
  <si>
    <t>TOTAL</t>
  </si>
  <si>
    <t>A010010011500000235</t>
  </si>
  <si>
    <t>PAGO DE COMPLETIVO DE AUMENTO DE UN 5% ANNUAL (QUE INICIA  1/11 2016 )DELOS MESES NOVIEMBRE Y DICIEMBRE 2016 Y ENERO  2017</t>
  </si>
  <si>
    <t>ALTANATU</t>
  </si>
  <si>
    <t>ENVIOS DE PAQUETES Y DOCUMENTOS DESDE LA DIDA CENTRAL A LAS OFICINAS LOCALES, CORRESP AL MES DE MARZO 2017</t>
  </si>
  <si>
    <t>A010010011500000448</t>
  </si>
  <si>
    <t>ENVIOS DE PAQUETES Y DOCUMENTOS DESDE LA DIDA CENTRAL A LAS OFICINAS LOCALES, CORRESP AL MES DE MARZO 2018</t>
  </si>
  <si>
    <t>A010010011500000445</t>
  </si>
  <si>
    <t>COMPLEJO TURISTICO HOTEL EL NAPOLITANO</t>
  </si>
  <si>
    <t>PAGO DE ALMUERZO Y REFRIGERIOS EN CAPACITACION AL PERSONAL DE  DOD , REALIZADO LOS DIAS 18 Y 25  DE MAEZO.</t>
  </si>
  <si>
    <t>SERVICIO DE DECORACION Y AMBIENTACION NATURAL DE PLANTA, CORRESPONDIENTE AL MES DE MAYO 2017</t>
  </si>
  <si>
    <t>A010010011500001249</t>
  </si>
  <si>
    <t>A010010011500000492</t>
  </si>
  <si>
    <t>PAGO ALQUILER LOCAL DIDA-BARAHONA, CORRESP. AL MES DE JUNIO  2017</t>
  </si>
  <si>
    <t>A010010011500000055</t>
  </si>
  <si>
    <t>P010010011502887840</t>
  </si>
  <si>
    <t>PAGO ALQUILER LOCAL DIDA-PUERTO PLATA, CORRESPONDIENTE AL MES DE JULIO  2017</t>
  </si>
  <si>
    <t>P010010011502620730</t>
  </si>
  <si>
    <t>PAGO ALQUILER LOCAL DIDA-ROMANA, CORRESPONDIENTE AL MES DE JUNIO  2017</t>
  </si>
  <si>
    <t>CASA BOTINES</t>
  </si>
  <si>
    <t>PAGO ALQUILER LOCAL DIDA-AV. FRANCIA, CORRESP. AL MES DE JUNIO 2017</t>
  </si>
  <si>
    <t>A010010011500000045</t>
  </si>
  <si>
    <t>PAGO ALQUILER LOCAL DIDA-AV. FRANCIA, CORRESP. AL MES DE JULIO 2017</t>
  </si>
  <si>
    <t>A010010011500000046</t>
  </si>
  <si>
    <t>SERVICIO DE ALQUILER LOCAL HIGUEY, MES DE JULIO 2017.</t>
  </si>
  <si>
    <t>A010010011500000041</t>
  </si>
  <si>
    <t xml:space="preserve">CLINICA DR. RUBEN DARIO </t>
  </si>
  <si>
    <t>PAGO ALQUILER LOCAL DIDA-SAMANA, CORRESPONDIENTE AL MES DE JULIO 2017</t>
  </si>
  <si>
    <t>A010010011500000010</t>
  </si>
  <si>
    <t>PAGO ENERGIA ELECTRICA DE LA OF. LOCAL DIDA-AZUA, CORRESPONDIENTE AL MES DE JULIO 2017</t>
  </si>
  <si>
    <t>A010010011500720975</t>
  </si>
  <si>
    <t>PAGO ENERGIA ELECTRICA DE LA OF. LOCAL DIDA-BARAHONA, CORRESPONDIENTE AL MES DE JULIO 2017</t>
  </si>
  <si>
    <t>A010010011500720976</t>
  </si>
  <si>
    <t xml:space="preserve">ROMAN ANTONIO RODRIGUEZ </t>
  </si>
  <si>
    <t>GRABACION PRESENTACION DE NELSIDA MARMOLEJOS EN LA PROCURADURIA GENERAL DE LA REPUBLICA</t>
  </si>
  <si>
    <t>P010010011502774338</t>
  </si>
  <si>
    <t>RANCHO CHITO SRL</t>
  </si>
  <si>
    <t>ADQUISICION DE PICADERA PARA TALLER EN SANTIAGO PARA 30 PERSONAS</t>
  </si>
  <si>
    <t>A010010011500000117</t>
  </si>
  <si>
    <t>CONSORCIO ENERGETICO PUNTA CANA</t>
  </si>
  <si>
    <t>PAGO ENERGIA ELECTRICA DEL LOCAL DIDA-VERON CORRESPONDIENTE AL MES DE JUNIO 2017</t>
  </si>
  <si>
    <t>01863175</t>
  </si>
  <si>
    <t>A010010011500016241</t>
  </si>
  <si>
    <t>ENVIOS DE PAQUETES Y DOCUMENTOS DESDE LA DIDA CENTRAL A LAS OFICINAS LOCALES, CORRESP AL MES DE ABRIL 2017</t>
  </si>
  <si>
    <t>A010010011500000454</t>
  </si>
  <si>
    <t>A010010011500000456</t>
  </si>
  <si>
    <t>A010010011500000461</t>
  </si>
  <si>
    <t>A010010011500000464</t>
  </si>
  <si>
    <t>A010010011500000467</t>
  </si>
  <si>
    <t>EDITORA LISTIN DIARIO</t>
  </si>
  <si>
    <t>PUBLICACION DE LA SEGUNDA CONVOCATORIA A PROCESO DE LICITACION PUBLICA NACIONAL</t>
  </si>
  <si>
    <t>A020010021500013348</t>
  </si>
  <si>
    <t>PAGO ALQUILER LOCAL DIDA-SFM, CORRESPONDIENTE AL MES DE FEBRERO 2017</t>
  </si>
  <si>
    <t>A010010011500000238</t>
  </si>
  <si>
    <t>ENVIOS DE PAQUETES Y DOCUMENTOS DESDE LA DIDA CENTRAL A LAS OFICINAS LOCALES, CORRESP AL MES DE JUNIO 2017</t>
  </si>
  <si>
    <t>A010010011500000484</t>
  </si>
  <si>
    <t>A010010011500000487</t>
  </si>
  <si>
    <t>A010010011500000495</t>
  </si>
  <si>
    <t>ENVIOS DE PAQUETES Y DOCUMENTOS DESDE LA DIDA CENTRAL A LAS OFICINAS LOCALES, CORRESP AL MES DE MAYO 2017</t>
  </si>
  <si>
    <t>A010010011500000481</t>
  </si>
  <si>
    <t>A010010011500000478</t>
  </si>
  <si>
    <t>A010010011500000473</t>
  </si>
  <si>
    <t>A010010011500000470</t>
  </si>
  <si>
    <t>CC201707205001764770</t>
  </si>
  <si>
    <t>A0240010051500000028</t>
  </si>
  <si>
    <t>PAGO SERVICIO TELEFONO MOVIL DE LA DIRECCION, CORRESPONDIENTE AL MES DE JUlIO DE 2017</t>
  </si>
  <si>
    <t>PROLIMDES COMERCIAL</t>
  </si>
  <si>
    <t>SUMINISTROS DE ARTICULOS DE HIGIENE Y LIMPIEZA DIDA CENTRAL Y OFICINAS LOCALES</t>
  </si>
  <si>
    <t>FD-0006503</t>
  </si>
  <si>
    <t>233201, 235501 Y 239101</t>
  </si>
  <si>
    <t xml:space="preserve">FLASH PACK </t>
  </si>
  <si>
    <t>CUSTODIA DE DOCUMENTOS CORRESPONDIENTE AL MES DE JUNIO 2017</t>
  </si>
  <si>
    <t>A010010011500000205</t>
  </si>
  <si>
    <t>CUSTODIA DE DOCUMENTOS CORRESPONDIENTE AL MES DE JULIO 2017</t>
  </si>
  <si>
    <t>A010010011500000201</t>
  </si>
  <si>
    <t>MANTENIMIENTO DE VEHICULO NISSAN VERDE PLACA EX06177</t>
  </si>
  <si>
    <t>FACR-007310</t>
  </si>
  <si>
    <t>A010010011500002128</t>
  </si>
  <si>
    <t>PAGO ENERGIA ELECTRICA DE LA OF. LOCAL DIDA-SPM, CORRESPONDIENTE AL MES DE JUlIO 2017.</t>
  </si>
  <si>
    <t>PAGO ENERGIA ELECTRICA DE LA OF. LOCAL DIDA-ROMANA, CORRESPONDIENTE AL MES DE JUlIO 2017</t>
  </si>
  <si>
    <t>PAGO ENERGIA ELECTRICA DE LA OF. LOCAL DIDA-AV. FRANCIA, CORRESPONDIENTE AL MES DE JUlIO  2017.</t>
  </si>
  <si>
    <t>PAGO ENERGIA ELECTRICA DE LA OF. LOCAL DIDA-HIGUEY, CORRESPONDIENTE AL MES DE JUlIO  2017.</t>
  </si>
  <si>
    <t>A020010011500446569</t>
  </si>
  <si>
    <t>A020010011500446622</t>
  </si>
  <si>
    <t>A020010011500446630</t>
  </si>
  <si>
    <t>A020010011500446633</t>
  </si>
  <si>
    <t>JESUS MANUEL ESPINAL CALDERA</t>
  </si>
  <si>
    <t>PAGO DE ALQUILER , LOCAL DIDA VALVERDE MAO ,REG. NORTE CORRESPONDIENTE AL MES DE JULIO 2017</t>
  </si>
  <si>
    <t>P010010011502840137</t>
  </si>
  <si>
    <t>SERVICIO ALQUILER ,LOCAL SAN FCO. MACORIS DEL MES  ABRIL   2017 .</t>
  </si>
  <si>
    <t>SERVICIO ALQUILER ,LOCAL SAN FCO. MACORIS DEL MES  MAYO   2017 .</t>
  </si>
  <si>
    <t>SERVICIO ALQUILER ,LOCAL SAN FCO. MACORIS DEL MES  JUNIO  2017 .</t>
  </si>
  <si>
    <t>SERVICIO ALQUILER ,LOCAL SAN FCO. MACORIS DEL MES  JULIO   2017 .</t>
  </si>
  <si>
    <t>A010010011500000250</t>
  </si>
  <si>
    <t>A010010011500000251</t>
  </si>
  <si>
    <t>A010010011500000259</t>
  </si>
  <si>
    <t>A010010011500000261</t>
  </si>
  <si>
    <t>PAGO ALQUILER LOCAL DIDA-BARAHONA, CORRESP. AL MES DE JULIO  2017</t>
  </si>
  <si>
    <t>A010010011500000056</t>
  </si>
  <si>
    <t xml:space="preserve">RENVALL </t>
  </si>
  <si>
    <t>PAGO DE ALQUILER DE LOCAL DE DIDA SAMANA, CORRESPONDIENTE AL MES DE JULIO  2017</t>
  </si>
  <si>
    <t>P010010011502717767</t>
  </si>
  <si>
    <t>PAGO DE ALQUILER , LOCAL DIDA VALVERDE MAO ,REG. NORTE CORRESPONDIENTE AL MES DE JUNIO 2017</t>
  </si>
  <si>
    <t>P010010011502840136</t>
  </si>
  <si>
    <t>AL 31 DE JULIO 2017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</si>
</sst>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-#,##0.00;* ??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color rgb="FF0070C0"/>
      <name val="Times New Roman"/>
      <family val="1"/>
    </font>
    <font>
      <sz val="14"/>
      <color rgb="FF00B050"/>
      <name val="Times New Roman"/>
      <family val="1"/>
    </font>
    <font>
      <sz val="14"/>
      <color theme="5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8" fillId="0" borderId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1" xfId="2" applyFont="1" applyFill="1" applyBorder="1" applyAlignment="1">
      <alignment horizontal="center"/>
    </xf>
    <xf numFmtId="14" fontId="6" fillId="2" borderId="1" xfId="2" applyNumberFormat="1" applyFont="1" applyFill="1" applyBorder="1" applyAlignment="1">
      <alignment horizontal="center"/>
    </xf>
    <xf numFmtId="0" fontId="7" fillId="2" borderId="0" xfId="2" applyFont="1" applyFill="1"/>
    <xf numFmtId="0" fontId="7" fillId="0" borderId="1" xfId="2" applyFont="1" applyFill="1" applyBorder="1" applyAlignment="1"/>
    <xf numFmtId="0" fontId="7" fillId="0" borderId="1" xfId="4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right"/>
    </xf>
    <xf numFmtId="14" fontId="7" fillId="0" borderId="1" xfId="5" applyNumberFormat="1" applyFont="1" applyFill="1" applyBorder="1" applyAlignment="1">
      <alignment horizontal="center"/>
    </xf>
    <xf numFmtId="0" fontId="0" fillId="0" borderId="0" xfId="0" applyFill="1"/>
    <xf numFmtId="0" fontId="7" fillId="0" borderId="1" xfId="2" applyFont="1" applyFill="1" applyBorder="1"/>
    <xf numFmtId="0" fontId="7" fillId="3" borderId="1" xfId="2" applyFont="1" applyFill="1" applyBorder="1" applyAlignment="1"/>
    <xf numFmtId="0" fontId="7" fillId="3" borderId="1" xfId="4" applyFont="1" applyFill="1" applyBorder="1" applyAlignment="1">
      <alignment horizontal="center" vertical="center" wrapText="1"/>
    </xf>
    <xf numFmtId="14" fontId="7" fillId="3" borderId="1" xfId="5" applyNumberFormat="1" applyFont="1" applyFill="1" applyBorder="1" applyAlignment="1">
      <alignment horizontal="center"/>
    </xf>
    <xf numFmtId="4" fontId="7" fillId="3" borderId="1" xfId="6" applyNumberFormat="1" applyFont="1" applyFill="1" applyBorder="1" applyAlignment="1"/>
    <xf numFmtId="0" fontId="7" fillId="3" borderId="1" xfId="1" applyNumberFormat="1" applyFont="1" applyFill="1" applyBorder="1" applyAlignment="1">
      <alignment horizontal="right"/>
    </xf>
    <xf numFmtId="0" fontId="7" fillId="3" borderId="1" xfId="2" applyFont="1" applyFill="1" applyBorder="1"/>
    <xf numFmtId="165" fontId="7" fillId="3" borderId="1" xfId="0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7" fillId="2" borderId="0" xfId="2" applyFont="1" applyFill="1" applyBorder="1" applyAlignment="1"/>
    <xf numFmtId="0" fontId="7" fillId="2" borderId="0" xfId="2" applyFont="1" applyFill="1" applyBorder="1" applyAlignment="1">
      <alignment horizontal="center"/>
    </xf>
    <xf numFmtId="0" fontId="7" fillId="2" borderId="0" xfId="1" applyNumberFormat="1" applyFont="1" applyFill="1" applyBorder="1" applyAlignment="1">
      <alignment horizontal="right"/>
    </xf>
    <xf numFmtId="0" fontId="7" fillId="2" borderId="0" xfId="2" applyFont="1" applyFill="1" applyBorder="1"/>
    <xf numFmtId="0" fontId="6" fillId="2" borderId="2" xfId="1" applyNumberFormat="1" applyFont="1" applyFill="1" applyBorder="1" applyAlignment="1">
      <alignment horizontal="right"/>
    </xf>
    <xf numFmtId="0" fontId="6" fillId="2" borderId="0" xfId="2" applyFont="1" applyFill="1"/>
    <xf numFmtId="0" fontId="0" fillId="3" borderId="0" xfId="0" applyFill="1"/>
    <xf numFmtId="49" fontId="7" fillId="3" borderId="1" xfId="0" applyNumberFormat="1" applyFont="1" applyFill="1" applyBorder="1" applyAlignment="1">
      <alignment horizontal="center"/>
    </xf>
    <xf numFmtId="164" fontId="7" fillId="3" borderId="1" xfId="1" applyFont="1" applyFill="1" applyBorder="1"/>
    <xf numFmtId="0" fontId="4" fillId="3" borderId="0" xfId="0" applyFont="1" applyFill="1"/>
    <xf numFmtId="43" fontId="6" fillId="3" borderId="1" xfId="3" applyFont="1" applyFill="1" applyBorder="1" applyAlignment="1">
      <alignment horizontal="center"/>
    </xf>
    <xf numFmtId="164" fontId="7" fillId="3" borderId="0" xfId="1" applyFont="1" applyFill="1" applyBorder="1"/>
    <xf numFmtId="44" fontId="9" fillId="3" borderId="1" xfId="6" applyFont="1" applyFill="1" applyBorder="1" applyAlignment="1">
      <alignment horizontal="center"/>
    </xf>
    <xf numFmtId="4" fontId="7" fillId="0" borderId="1" xfId="6" applyNumberFormat="1" applyFont="1" applyFill="1" applyBorder="1" applyAlignment="1"/>
    <xf numFmtId="4" fontId="7" fillId="0" borderId="1" xfId="2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2" applyFont="1" applyFill="1" applyBorder="1"/>
    <xf numFmtId="0" fontId="11" fillId="0" borderId="1" xfId="2" applyFont="1" applyFill="1" applyBorder="1"/>
    <xf numFmtId="0" fontId="12" fillId="0" borderId="1" xfId="2" applyFont="1" applyFill="1" applyBorder="1"/>
    <xf numFmtId="0" fontId="7" fillId="2" borderId="0" xfId="4" applyFont="1" applyFill="1" applyBorder="1" applyAlignment="1">
      <alignment horizontal="center" vertical="center" wrapText="1"/>
    </xf>
    <xf numFmtId="14" fontId="7" fillId="2" borderId="0" xfId="5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Millares" xfId="1" builtinId="3"/>
    <cellStyle name="Millares_CUENTAS POR PAGAR MAYO 2015 DIDA" xfId="3"/>
    <cellStyle name="Moneda_CUENTAS POR PAGAR MAYO 2015 DIDA" xfId="6"/>
    <cellStyle name="Normal" xfId="0" builtinId="0"/>
    <cellStyle name="Normal_CUENTAS POR PAGAR MAYO 2015 DIDA" xfId="2"/>
    <cellStyle name="Normal_REPORTE CUENTAS POR PAGAR DIDA JUNIO 2015 UAI" xfId="4"/>
    <cellStyle name="Normal_SEGUIMIENTO A LAS SOLICITUDES DE PAGO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3787775</xdr:colOff>
      <xdr:row>0</xdr:row>
      <xdr:rowOff>111125</xdr:rowOff>
    </xdr:from>
    <xdr:ext cx="1851025" cy="1581150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7900" y="111125"/>
          <a:ext cx="1851025" cy="158115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80"/>
  <sheetViews>
    <sheetView tabSelected="1" view="pageBreakPreview" zoomScale="60" zoomScaleNormal="50" workbookViewId="0">
      <selection activeCell="B20" sqref="B20"/>
    </sheetView>
  </sheetViews>
  <sheetFormatPr baseColWidth="10" defaultRowHeight="15"/>
  <cols>
    <col min="1" max="1" width="3.140625" customWidth="1"/>
    <col min="2" max="2" width="72.140625" bestFit="1" customWidth="1"/>
    <col min="3" max="3" width="62.42578125" customWidth="1"/>
    <col min="4" max="4" width="37.28515625" bestFit="1" customWidth="1"/>
    <col min="5" max="5" width="20" style="38" customWidth="1"/>
    <col min="6" max="6" width="29.5703125" bestFit="1" customWidth="1"/>
    <col min="7" max="7" width="32.28515625" style="28" customWidth="1"/>
    <col min="8" max="8" width="34.28515625" customWidth="1"/>
  </cols>
  <sheetData>
    <row r="10" spans="2:8" s="1" customFormat="1"/>
    <row r="11" spans="2:8" s="1" customFormat="1" ht="18.75">
      <c r="B11" s="48" t="s">
        <v>0</v>
      </c>
      <c r="C11" s="48"/>
      <c r="D11" s="48"/>
      <c r="E11" s="48"/>
      <c r="F11" s="48"/>
      <c r="G11" s="48"/>
      <c r="H11" s="48"/>
    </row>
    <row r="12" spans="2:8" s="1" customFormat="1" ht="18.75">
      <c r="B12" s="48" t="s">
        <v>1</v>
      </c>
      <c r="C12" s="48"/>
      <c r="D12" s="48"/>
      <c r="E12" s="48"/>
      <c r="F12" s="48"/>
      <c r="G12" s="48"/>
      <c r="H12" s="48"/>
    </row>
    <row r="13" spans="2:8" s="1" customFormat="1" ht="18.75">
      <c r="B13" s="48" t="s">
        <v>2</v>
      </c>
      <c r="C13" s="48"/>
      <c r="D13" s="48"/>
      <c r="E13" s="48"/>
      <c r="F13" s="48"/>
      <c r="G13" s="48"/>
      <c r="H13" s="48"/>
    </row>
    <row r="14" spans="2:8" s="1" customFormat="1" ht="18.75">
      <c r="B14" s="48" t="s">
        <v>144</v>
      </c>
      <c r="C14" s="48"/>
      <c r="D14" s="48"/>
      <c r="E14" s="48"/>
      <c r="F14" s="48"/>
      <c r="G14" s="48"/>
      <c r="H14" s="48"/>
    </row>
    <row r="15" spans="2:8" s="1" customFormat="1" ht="18.75">
      <c r="B15" s="48" t="s">
        <v>3</v>
      </c>
      <c r="C15" s="48"/>
      <c r="D15" s="48"/>
      <c r="E15" s="48"/>
      <c r="F15" s="48"/>
      <c r="G15" s="48"/>
      <c r="H15" s="48"/>
    </row>
    <row r="16" spans="2:8" ht="18.75">
      <c r="B16" s="2"/>
      <c r="C16" s="2"/>
      <c r="D16" s="2"/>
      <c r="E16" s="37"/>
      <c r="F16" s="2"/>
      <c r="G16" s="31"/>
      <c r="H16" s="2"/>
    </row>
    <row r="18" spans="2:8" s="5" customFormat="1" ht="39.75" customHeight="1">
      <c r="B18" s="3" t="s">
        <v>4</v>
      </c>
      <c r="C18" s="3" t="s">
        <v>5</v>
      </c>
      <c r="D18" s="3" t="s">
        <v>6</v>
      </c>
      <c r="E18" s="4" t="s">
        <v>7</v>
      </c>
      <c r="F18" s="3" t="s">
        <v>8</v>
      </c>
      <c r="G18" s="32" t="s">
        <v>9</v>
      </c>
      <c r="H18" s="44" t="s">
        <v>10</v>
      </c>
    </row>
    <row r="19" spans="2:8" s="11" customFormat="1" ht="69.75" customHeight="1">
      <c r="B19" s="6" t="s">
        <v>11</v>
      </c>
      <c r="C19" s="7" t="s">
        <v>105</v>
      </c>
      <c r="D19" s="8" t="s">
        <v>103</v>
      </c>
      <c r="E19" s="10">
        <v>42937</v>
      </c>
      <c r="F19" s="8" t="s">
        <v>104</v>
      </c>
      <c r="G19" s="35">
        <v>3580.02</v>
      </c>
      <c r="H19" s="9">
        <v>221301</v>
      </c>
    </row>
    <row r="20" spans="2:8" ht="69.75" customHeight="1">
      <c r="B20" s="6" t="s">
        <v>43</v>
      </c>
      <c r="C20" s="7" t="s">
        <v>50</v>
      </c>
      <c r="D20" s="8" t="s">
        <v>51</v>
      </c>
      <c r="E20" s="10">
        <v>42845</v>
      </c>
      <c r="F20" s="8" t="s">
        <v>51</v>
      </c>
      <c r="G20" s="16">
        <v>0</v>
      </c>
      <c r="H20" s="9">
        <v>231303</v>
      </c>
    </row>
    <row r="21" spans="2:8" s="11" customFormat="1" ht="69.75" customHeight="1">
      <c r="B21" s="6" t="s">
        <v>12</v>
      </c>
      <c r="C21" s="7" t="s">
        <v>13</v>
      </c>
      <c r="D21" s="8" t="s">
        <v>14</v>
      </c>
      <c r="E21" s="10">
        <v>42915</v>
      </c>
      <c r="F21" s="8" t="s">
        <v>14</v>
      </c>
      <c r="G21" s="16">
        <v>30500</v>
      </c>
      <c r="H21" s="9">
        <v>224101</v>
      </c>
    </row>
    <row r="22" spans="2:8" s="11" customFormat="1" ht="69.75" customHeight="1">
      <c r="B22" s="6" t="s">
        <v>12</v>
      </c>
      <c r="C22" s="7" t="s">
        <v>15</v>
      </c>
      <c r="D22" s="8" t="s">
        <v>16</v>
      </c>
      <c r="E22" s="10">
        <v>42915</v>
      </c>
      <c r="F22" s="8" t="s">
        <v>16</v>
      </c>
      <c r="G22" s="16">
        <v>18500</v>
      </c>
      <c r="H22" s="9">
        <v>224101</v>
      </c>
    </row>
    <row r="23" spans="2:8" s="11" customFormat="1" ht="69.75" customHeight="1">
      <c r="B23" s="6" t="s">
        <v>17</v>
      </c>
      <c r="C23" s="7" t="s">
        <v>58</v>
      </c>
      <c r="D23" s="8" t="s">
        <v>55</v>
      </c>
      <c r="E23" s="10">
        <v>42933</v>
      </c>
      <c r="F23" s="8" t="s">
        <v>55</v>
      </c>
      <c r="G23" s="35">
        <v>32922</v>
      </c>
      <c r="H23" s="9">
        <v>225101</v>
      </c>
    </row>
    <row r="24" spans="2:8" s="11" customFormat="1" ht="69.75" customHeight="1">
      <c r="B24" s="6" t="s">
        <v>59</v>
      </c>
      <c r="C24" s="7" t="s">
        <v>60</v>
      </c>
      <c r="D24" s="8" t="s">
        <v>61</v>
      </c>
      <c r="E24" s="10">
        <v>42933</v>
      </c>
      <c r="F24" s="8" t="s">
        <v>61</v>
      </c>
      <c r="G24" s="35">
        <v>51303.99</v>
      </c>
      <c r="H24" s="9">
        <v>225101</v>
      </c>
    </row>
    <row r="25" spans="2:8" s="11" customFormat="1" ht="69.75" customHeight="1">
      <c r="B25" s="6" t="s">
        <v>59</v>
      </c>
      <c r="C25" s="7" t="s">
        <v>62</v>
      </c>
      <c r="D25" s="8" t="s">
        <v>63</v>
      </c>
      <c r="E25" s="10">
        <v>42933</v>
      </c>
      <c r="F25" s="8" t="s">
        <v>63</v>
      </c>
      <c r="G25" s="35">
        <v>51303.99</v>
      </c>
      <c r="H25" s="9">
        <v>225101</v>
      </c>
    </row>
    <row r="26" spans="2:8" s="11" customFormat="1" ht="69.75" customHeight="1">
      <c r="B26" s="6" t="s">
        <v>66</v>
      </c>
      <c r="C26" s="7" t="s">
        <v>67</v>
      </c>
      <c r="D26" s="8" t="s">
        <v>68</v>
      </c>
      <c r="E26" s="10">
        <v>42933</v>
      </c>
      <c r="F26" s="8" t="s">
        <v>68</v>
      </c>
      <c r="G26" s="35">
        <v>29305.599999999999</v>
      </c>
      <c r="H26" s="9">
        <v>225101</v>
      </c>
    </row>
    <row r="27" spans="2:8" s="18" customFormat="1" ht="69.75" customHeight="1">
      <c r="B27" s="13" t="s">
        <v>48</v>
      </c>
      <c r="C27" s="14" t="s">
        <v>49</v>
      </c>
      <c r="D27" s="29">
        <v>23275</v>
      </c>
      <c r="E27" s="15">
        <v>42899</v>
      </c>
      <c r="F27" s="19" t="s">
        <v>14</v>
      </c>
      <c r="G27" s="16">
        <v>241734.39999999999</v>
      </c>
      <c r="H27" s="17">
        <v>231101</v>
      </c>
    </row>
    <row r="28" spans="2:8" s="18" customFormat="1" ht="69.75" customHeight="1">
      <c r="B28" s="13" t="s">
        <v>79</v>
      </c>
      <c r="C28" s="14" t="s">
        <v>80</v>
      </c>
      <c r="D28" s="29" t="s">
        <v>81</v>
      </c>
      <c r="E28" s="15">
        <v>42935</v>
      </c>
      <c r="F28" s="19" t="s">
        <v>82</v>
      </c>
      <c r="G28" s="16">
        <v>1382.17</v>
      </c>
      <c r="H28" s="17">
        <v>221601</v>
      </c>
    </row>
    <row r="29" spans="2:8" s="18" customFormat="1" ht="69.75" customHeight="1">
      <c r="B29" s="13" t="s">
        <v>18</v>
      </c>
      <c r="C29" s="14" t="s">
        <v>118</v>
      </c>
      <c r="D29" s="18" t="s">
        <v>123</v>
      </c>
      <c r="E29" s="15">
        <v>42942</v>
      </c>
      <c r="F29" s="18" t="s">
        <v>123</v>
      </c>
      <c r="G29" s="30">
        <v>24450.51</v>
      </c>
      <c r="H29" s="17">
        <v>221601</v>
      </c>
    </row>
    <row r="30" spans="2:8" s="18" customFormat="1" ht="69.75" customHeight="1">
      <c r="B30" s="13" t="s">
        <v>18</v>
      </c>
      <c r="C30" s="14" t="s">
        <v>119</v>
      </c>
      <c r="D30" s="19" t="s">
        <v>124</v>
      </c>
      <c r="E30" s="15">
        <v>42942</v>
      </c>
      <c r="F30" s="19" t="s">
        <v>124</v>
      </c>
      <c r="G30" s="16">
        <v>18383.79</v>
      </c>
      <c r="H30" s="17">
        <v>221601</v>
      </c>
    </row>
    <row r="31" spans="2:8" s="18" customFormat="1" ht="69.75" customHeight="1">
      <c r="B31" s="13" t="s">
        <v>18</v>
      </c>
      <c r="C31" s="14" t="s">
        <v>120</v>
      </c>
      <c r="D31" s="19" t="s">
        <v>122</v>
      </c>
      <c r="E31" s="15">
        <v>42942</v>
      </c>
      <c r="F31" s="19" t="s">
        <v>122</v>
      </c>
      <c r="G31" s="16">
        <v>39341.550000000003</v>
      </c>
      <c r="H31" s="17">
        <v>221601</v>
      </c>
    </row>
    <row r="32" spans="2:8" s="18" customFormat="1" ht="69.75" customHeight="1">
      <c r="B32" s="13" t="s">
        <v>18</v>
      </c>
      <c r="C32" s="14" t="s">
        <v>121</v>
      </c>
      <c r="D32" s="19" t="s">
        <v>125</v>
      </c>
      <c r="E32" s="15">
        <v>42942</v>
      </c>
      <c r="F32" s="19" t="s">
        <v>125</v>
      </c>
      <c r="G32" s="16">
        <v>5527.17</v>
      </c>
      <c r="H32" s="17">
        <v>221601</v>
      </c>
    </row>
    <row r="33" spans="2:8" s="18" customFormat="1" ht="69.75" customHeight="1">
      <c r="B33" s="13" t="s">
        <v>19</v>
      </c>
      <c r="C33" s="7" t="s">
        <v>69</v>
      </c>
      <c r="D33" s="19" t="s">
        <v>70</v>
      </c>
      <c r="E33" s="15">
        <v>42933</v>
      </c>
      <c r="F33" s="19" t="s">
        <v>70</v>
      </c>
      <c r="G33" s="16">
        <v>4736.17</v>
      </c>
      <c r="H33" s="17">
        <v>221601</v>
      </c>
    </row>
    <row r="34" spans="2:8" s="18" customFormat="1" ht="69.75" customHeight="1">
      <c r="B34" s="13" t="s">
        <v>19</v>
      </c>
      <c r="C34" s="7" t="s">
        <v>71</v>
      </c>
      <c r="D34" s="19" t="s">
        <v>72</v>
      </c>
      <c r="E34" s="15">
        <v>42933</v>
      </c>
      <c r="F34" s="19" t="s">
        <v>72</v>
      </c>
      <c r="G34" s="16">
        <v>6205.17</v>
      </c>
      <c r="H34" s="17">
        <v>221601</v>
      </c>
    </row>
    <row r="35" spans="2:8" s="18" customFormat="1" ht="69.75" customHeight="1">
      <c r="B35" s="13" t="s">
        <v>89</v>
      </c>
      <c r="C35" s="7" t="s">
        <v>90</v>
      </c>
      <c r="D35" s="19" t="s">
        <v>91</v>
      </c>
      <c r="E35" s="15">
        <v>42937</v>
      </c>
      <c r="F35" s="19" t="s">
        <v>91</v>
      </c>
      <c r="G35" s="16">
        <v>51740.639999999999</v>
      </c>
      <c r="H35" s="17">
        <v>222101</v>
      </c>
    </row>
    <row r="36" spans="2:8" s="18" customFormat="1" ht="69.75" customHeight="1">
      <c r="B36" s="13" t="s">
        <v>110</v>
      </c>
      <c r="C36" s="7" t="s">
        <v>111</v>
      </c>
      <c r="D36" s="19" t="s">
        <v>112</v>
      </c>
      <c r="E36" s="15">
        <v>42942</v>
      </c>
      <c r="F36" s="19" t="s">
        <v>112</v>
      </c>
      <c r="G36" s="16">
        <v>4256.84</v>
      </c>
      <c r="H36" s="17">
        <v>228706</v>
      </c>
    </row>
    <row r="37" spans="2:8" s="18" customFormat="1" ht="69.75" customHeight="1">
      <c r="B37" s="13" t="s">
        <v>110</v>
      </c>
      <c r="C37" s="7" t="s">
        <v>113</v>
      </c>
      <c r="D37" s="19" t="s">
        <v>114</v>
      </c>
      <c r="E37" s="15">
        <v>42942</v>
      </c>
      <c r="F37" s="19" t="s">
        <v>114</v>
      </c>
      <c r="G37" s="16">
        <v>23359.94</v>
      </c>
      <c r="H37" s="17">
        <v>228706</v>
      </c>
    </row>
    <row r="38" spans="2:8" s="12" customFormat="1" ht="69.75" customHeight="1">
      <c r="B38" s="6" t="s">
        <v>20</v>
      </c>
      <c r="C38" s="7" t="s">
        <v>21</v>
      </c>
      <c r="D38" s="20">
        <v>6</v>
      </c>
      <c r="E38" s="10">
        <v>41908</v>
      </c>
      <c r="F38" s="20" t="s">
        <v>22</v>
      </c>
      <c r="G38" s="16">
        <v>45135</v>
      </c>
      <c r="H38" s="9">
        <v>222101</v>
      </c>
    </row>
    <row r="39" spans="2:8" s="12" customFormat="1" ht="69.75" customHeight="1">
      <c r="B39" s="6" t="s">
        <v>126</v>
      </c>
      <c r="C39" s="7" t="s">
        <v>142</v>
      </c>
      <c r="D39" s="20" t="s">
        <v>143</v>
      </c>
      <c r="E39" s="10">
        <v>42947</v>
      </c>
      <c r="F39" s="20" t="s">
        <v>143</v>
      </c>
      <c r="G39" s="16">
        <v>15694.5</v>
      </c>
      <c r="H39" s="9">
        <v>225101</v>
      </c>
    </row>
    <row r="40" spans="2:8" s="12" customFormat="1" ht="69.75" customHeight="1">
      <c r="B40" s="6" t="s">
        <v>126</v>
      </c>
      <c r="C40" s="7" t="s">
        <v>127</v>
      </c>
      <c r="D40" s="20" t="s">
        <v>128</v>
      </c>
      <c r="E40" s="10">
        <v>42944</v>
      </c>
      <c r="F40" s="20" t="s">
        <v>128</v>
      </c>
      <c r="G40" s="16">
        <v>15694.5</v>
      </c>
      <c r="H40" s="9">
        <v>225101</v>
      </c>
    </row>
    <row r="41" spans="2:8" s="18" customFormat="1" ht="69.75" customHeight="1">
      <c r="B41" s="13" t="s">
        <v>23</v>
      </c>
      <c r="C41" s="14" t="s">
        <v>64</v>
      </c>
      <c r="D41" s="21">
        <v>117</v>
      </c>
      <c r="E41" s="15">
        <v>42933</v>
      </c>
      <c r="F41" s="21" t="s">
        <v>65</v>
      </c>
      <c r="G41" s="16">
        <v>19470</v>
      </c>
      <c r="H41" s="17">
        <v>225101</v>
      </c>
    </row>
    <row r="42" spans="2:8" s="12" customFormat="1" ht="69.95" customHeight="1">
      <c r="B42" s="6" t="s">
        <v>24</v>
      </c>
      <c r="C42" s="7" t="s">
        <v>25</v>
      </c>
      <c r="D42" s="20">
        <v>375</v>
      </c>
      <c r="E42" s="10">
        <v>41672</v>
      </c>
      <c r="F42" s="20" t="s">
        <v>26</v>
      </c>
      <c r="G42" s="16">
        <v>9440</v>
      </c>
      <c r="H42" s="9">
        <v>228706</v>
      </c>
    </row>
    <row r="43" spans="2:8" s="12" customFormat="1" ht="69.95" customHeight="1">
      <c r="B43" s="6" t="s">
        <v>24</v>
      </c>
      <c r="C43" s="7" t="s">
        <v>27</v>
      </c>
      <c r="D43" s="20">
        <v>368</v>
      </c>
      <c r="E43" s="10">
        <v>41731</v>
      </c>
      <c r="F43" s="20" t="s">
        <v>28</v>
      </c>
      <c r="G43" s="16">
        <v>9440</v>
      </c>
      <c r="H43" s="9">
        <v>228706</v>
      </c>
    </row>
    <row r="44" spans="2:8" s="12" customFormat="1" ht="69.95" customHeight="1">
      <c r="B44" s="6" t="s">
        <v>24</v>
      </c>
      <c r="C44" s="7" t="s">
        <v>27</v>
      </c>
      <c r="D44" s="20">
        <v>371</v>
      </c>
      <c r="E44" s="10">
        <v>41701</v>
      </c>
      <c r="F44" s="20" t="s">
        <v>29</v>
      </c>
      <c r="G44" s="16">
        <v>9440</v>
      </c>
      <c r="H44" s="9">
        <v>228706</v>
      </c>
    </row>
    <row r="45" spans="2:8" s="12" customFormat="1" ht="69.95" customHeight="1">
      <c r="B45" s="6" t="s">
        <v>24</v>
      </c>
      <c r="C45" s="7" t="s">
        <v>27</v>
      </c>
      <c r="D45" s="20">
        <v>387</v>
      </c>
      <c r="E45" s="10">
        <v>41914</v>
      </c>
      <c r="F45" s="20" t="s">
        <v>30</v>
      </c>
      <c r="G45" s="16">
        <v>14750</v>
      </c>
      <c r="H45" s="9">
        <v>228706</v>
      </c>
    </row>
    <row r="46" spans="2:8" s="12" customFormat="1" ht="69.95" customHeight="1">
      <c r="B46" s="6" t="s">
        <v>24</v>
      </c>
      <c r="C46" s="7" t="s">
        <v>27</v>
      </c>
      <c r="D46" s="20">
        <v>383</v>
      </c>
      <c r="E46" s="10">
        <v>41853</v>
      </c>
      <c r="F46" s="20" t="s">
        <v>31</v>
      </c>
      <c r="G46" s="16">
        <v>14750</v>
      </c>
      <c r="H46" s="9">
        <v>228706</v>
      </c>
    </row>
    <row r="47" spans="2:8" s="12" customFormat="1" ht="69.95" customHeight="1">
      <c r="B47" s="6" t="s">
        <v>24</v>
      </c>
      <c r="C47" s="7" t="s">
        <v>27</v>
      </c>
      <c r="D47" s="20">
        <v>381</v>
      </c>
      <c r="E47" s="10">
        <v>41822</v>
      </c>
      <c r="F47" s="20" t="s">
        <v>32</v>
      </c>
      <c r="G47" s="16">
        <v>14750</v>
      </c>
      <c r="H47" s="9">
        <v>228706</v>
      </c>
    </row>
    <row r="48" spans="2:8" s="12" customFormat="1" ht="69.95" customHeight="1">
      <c r="B48" s="6" t="s">
        <v>24</v>
      </c>
      <c r="C48" s="7" t="s">
        <v>27</v>
      </c>
      <c r="D48" s="20">
        <v>379</v>
      </c>
      <c r="E48" s="10">
        <v>41792</v>
      </c>
      <c r="F48" s="20" t="s">
        <v>33</v>
      </c>
      <c r="G48" s="16">
        <v>14750</v>
      </c>
      <c r="H48" s="9">
        <v>228706</v>
      </c>
    </row>
    <row r="49" spans="2:8" s="12" customFormat="1" ht="69.95" customHeight="1">
      <c r="B49" s="6" t="s">
        <v>24</v>
      </c>
      <c r="C49" s="7" t="s">
        <v>27</v>
      </c>
      <c r="D49" s="20">
        <v>377</v>
      </c>
      <c r="E49" s="10">
        <v>41761</v>
      </c>
      <c r="F49" s="20" t="s">
        <v>34</v>
      </c>
      <c r="G49" s="16">
        <v>14750</v>
      </c>
      <c r="H49" s="9">
        <v>228706</v>
      </c>
    </row>
    <row r="50" spans="2:8" s="18" customFormat="1" ht="75">
      <c r="B50" s="13" t="s">
        <v>35</v>
      </c>
      <c r="C50" s="14" t="s">
        <v>42</v>
      </c>
      <c r="D50" s="21" t="s">
        <v>41</v>
      </c>
      <c r="E50" s="15">
        <v>42844</v>
      </c>
      <c r="F50" s="21" t="s">
        <v>41</v>
      </c>
      <c r="G50" s="16">
        <v>4071</v>
      </c>
      <c r="H50" s="17">
        <v>225101</v>
      </c>
    </row>
    <row r="51" spans="2:8" s="18" customFormat="1" ht="75" customHeight="1">
      <c r="B51" s="13" t="s">
        <v>35</v>
      </c>
      <c r="C51" s="14" t="s">
        <v>92</v>
      </c>
      <c r="D51" s="21" t="s">
        <v>93</v>
      </c>
      <c r="E51" s="15">
        <v>42937</v>
      </c>
      <c r="F51" s="21" t="s">
        <v>93</v>
      </c>
      <c r="G51" s="16">
        <v>27140</v>
      </c>
      <c r="H51" s="17">
        <v>225101</v>
      </c>
    </row>
    <row r="52" spans="2:8" s="18" customFormat="1" ht="69.95" customHeight="1">
      <c r="B52" s="13" t="s">
        <v>35</v>
      </c>
      <c r="C52" s="14" t="s">
        <v>129</v>
      </c>
      <c r="D52" s="21" t="s">
        <v>133</v>
      </c>
      <c r="E52" s="15">
        <v>42944</v>
      </c>
      <c r="F52" s="21" t="s">
        <v>133</v>
      </c>
      <c r="G52" s="16">
        <v>28497</v>
      </c>
      <c r="H52" s="17">
        <v>225101</v>
      </c>
    </row>
    <row r="53" spans="2:8" s="18" customFormat="1" ht="69.95" customHeight="1">
      <c r="B53" s="13" t="s">
        <v>35</v>
      </c>
      <c r="C53" s="14" t="s">
        <v>130</v>
      </c>
      <c r="D53" s="21" t="s">
        <v>134</v>
      </c>
      <c r="E53" s="15">
        <v>42944</v>
      </c>
      <c r="F53" s="21" t="s">
        <v>134</v>
      </c>
      <c r="G53" s="16">
        <v>28497</v>
      </c>
      <c r="H53" s="17">
        <v>225101</v>
      </c>
    </row>
    <row r="54" spans="2:8" s="18" customFormat="1" ht="69.95" customHeight="1">
      <c r="B54" s="13" t="s">
        <v>35</v>
      </c>
      <c r="C54" s="14" t="s">
        <v>131</v>
      </c>
      <c r="D54" s="21" t="s">
        <v>135</v>
      </c>
      <c r="E54" s="15">
        <v>42944</v>
      </c>
      <c r="F54" s="21" t="s">
        <v>135</v>
      </c>
      <c r="G54" s="16">
        <v>28497</v>
      </c>
      <c r="H54" s="17">
        <v>225101</v>
      </c>
    </row>
    <row r="55" spans="2:8" s="18" customFormat="1" ht="69.95" customHeight="1">
      <c r="B55" s="13" t="s">
        <v>35</v>
      </c>
      <c r="C55" s="14" t="s">
        <v>132</v>
      </c>
      <c r="D55" s="21" t="s">
        <v>136</v>
      </c>
      <c r="E55" s="15">
        <v>42944</v>
      </c>
      <c r="F55" s="21" t="s">
        <v>136</v>
      </c>
      <c r="G55" s="16">
        <v>28497</v>
      </c>
      <c r="H55" s="17">
        <v>225101</v>
      </c>
    </row>
    <row r="56" spans="2:8" s="18" customFormat="1" ht="69.95" customHeight="1">
      <c r="B56" s="13" t="s">
        <v>106</v>
      </c>
      <c r="C56" s="14" t="s">
        <v>107</v>
      </c>
      <c r="D56" s="21" t="s">
        <v>108</v>
      </c>
      <c r="E56" s="15">
        <v>42941</v>
      </c>
      <c r="F56" s="21" t="s">
        <v>84</v>
      </c>
      <c r="G56" s="16">
        <v>76130.06</v>
      </c>
      <c r="H56" s="17" t="s">
        <v>109</v>
      </c>
    </row>
    <row r="57" spans="2:8" s="12" customFormat="1" ht="69.95" customHeight="1">
      <c r="B57" s="6" t="s">
        <v>36</v>
      </c>
      <c r="C57" s="7" t="s">
        <v>53</v>
      </c>
      <c r="D57" s="20" t="s">
        <v>54</v>
      </c>
      <c r="E57" s="10">
        <v>42929</v>
      </c>
      <c r="F57" s="20" t="s">
        <v>54</v>
      </c>
      <c r="G57" s="36">
        <v>23611.200000000001</v>
      </c>
      <c r="H57" s="9">
        <v>225101</v>
      </c>
    </row>
    <row r="58" spans="2:8" s="12" customFormat="1" ht="69.95" customHeight="1">
      <c r="B58" s="6" t="s">
        <v>36</v>
      </c>
      <c r="C58" s="7" t="s">
        <v>137</v>
      </c>
      <c r="D58" s="20" t="s">
        <v>138</v>
      </c>
      <c r="E58" s="10">
        <v>42944</v>
      </c>
      <c r="F58" s="20" t="s">
        <v>138</v>
      </c>
      <c r="G58" s="36">
        <v>23611.200000000001</v>
      </c>
      <c r="H58" s="9">
        <v>225101</v>
      </c>
    </row>
    <row r="59" spans="2:8" s="12" customFormat="1" ht="69.95" customHeight="1">
      <c r="B59" s="6" t="s">
        <v>76</v>
      </c>
      <c r="C59" s="7" t="s">
        <v>77</v>
      </c>
      <c r="D59" s="20" t="s">
        <v>78</v>
      </c>
      <c r="E59" s="10">
        <v>42933</v>
      </c>
      <c r="F59" s="20" t="s">
        <v>78</v>
      </c>
      <c r="G59" s="36">
        <v>13422.5</v>
      </c>
      <c r="H59" s="9">
        <v>231101</v>
      </c>
    </row>
    <row r="60" spans="2:8" s="12" customFormat="1" ht="69.95" customHeight="1">
      <c r="B60" s="6" t="s">
        <v>139</v>
      </c>
      <c r="C60" s="7" t="s">
        <v>140</v>
      </c>
      <c r="D60" s="20" t="s">
        <v>141</v>
      </c>
      <c r="E60" s="10">
        <v>42944</v>
      </c>
      <c r="F60" s="20" t="s">
        <v>141</v>
      </c>
      <c r="G60" s="36">
        <v>22487.85</v>
      </c>
      <c r="H60" s="9">
        <v>225101</v>
      </c>
    </row>
    <row r="61" spans="2:8" s="12" customFormat="1" ht="69.95" customHeight="1">
      <c r="B61" s="6" t="s">
        <v>73</v>
      </c>
      <c r="C61" s="7" t="s">
        <v>74</v>
      </c>
      <c r="D61" s="20" t="s">
        <v>75</v>
      </c>
      <c r="E61" s="10">
        <v>42933</v>
      </c>
      <c r="F61" s="20" t="s">
        <v>75</v>
      </c>
      <c r="G61" s="35">
        <v>10030</v>
      </c>
      <c r="H61" s="9">
        <v>228706</v>
      </c>
    </row>
    <row r="62" spans="2:8" s="12" customFormat="1" ht="69.95" customHeight="1">
      <c r="B62" s="6" t="s">
        <v>37</v>
      </c>
      <c r="C62" s="7" t="s">
        <v>115</v>
      </c>
      <c r="D62" s="20" t="s">
        <v>116</v>
      </c>
      <c r="E62" s="10">
        <v>42942</v>
      </c>
      <c r="F62" s="20" t="s">
        <v>117</v>
      </c>
      <c r="G62" s="35">
        <v>20906.95</v>
      </c>
      <c r="H62" s="9">
        <v>227206</v>
      </c>
    </row>
    <row r="63" spans="2:8" s="39" customFormat="1" ht="69.95" customHeight="1">
      <c r="B63" s="6" t="s">
        <v>38</v>
      </c>
      <c r="C63" s="7" t="s">
        <v>44</v>
      </c>
      <c r="D63" s="20">
        <v>301323</v>
      </c>
      <c r="E63" s="10">
        <v>42858</v>
      </c>
      <c r="F63" s="20" t="s">
        <v>45</v>
      </c>
      <c r="G63" s="16">
        <v>1200</v>
      </c>
      <c r="H63" s="9">
        <v>224201</v>
      </c>
    </row>
    <row r="64" spans="2:8" s="39" customFormat="1" ht="69.95" customHeight="1">
      <c r="B64" s="6" t="s">
        <v>38</v>
      </c>
      <c r="C64" s="7" t="s">
        <v>46</v>
      </c>
      <c r="D64" s="20">
        <v>300844</v>
      </c>
      <c r="E64" s="10">
        <v>42858</v>
      </c>
      <c r="F64" s="20" t="s">
        <v>47</v>
      </c>
      <c r="G64" s="16">
        <v>3247</v>
      </c>
      <c r="H64" s="9">
        <v>224201</v>
      </c>
    </row>
    <row r="65" spans="2:8" s="41" customFormat="1" ht="69.95" customHeight="1">
      <c r="B65" s="6" t="s">
        <v>38</v>
      </c>
      <c r="C65" s="7" t="s">
        <v>83</v>
      </c>
      <c r="D65" s="20">
        <v>301752</v>
      </c>
      <c r="E65" s="10">
        <v>42936</v>
      </c>
      <c r="F65" s="20" t="s">
        <v>84</v>
      </c>
      <c r="G65" s="16">
        <v>2174</v>
      </c>
      <c r="H65" s="9">
        <v>224201</v>
      </c>
    </row>
    <row r="66" spans="2:8" s="41" customFormat="1" ht="69.95" customHeight="1">
      <c r="B66" s="6" t="s">
        <v>38</v>
      </c>
      <c r="C66" s="7" t="s">
        <v>83</v>
      </c>
      <c r="D66" s="20">
        <v>302256</v>
      </c>
      <c r="E66" s="10">
        <v>42936</v>
      </c>
      <c r="F66" s="20" t="s">
        <v>85</v>
      </c>
      <c r="G66" s="16">
        <v>2640</v>
      </c>
      <c r="H66" s="9">
        <v>224201</v>
      </c>
    </row>
    <row r="67" spans="2:8" s="41" customFormat="1" ht="69.95" customHeight="1">
      <c r="B67" s="6" t="s">
        <v>38</v>
      </c>
      <c r="C67" s="7" t="s">
        <v>83</v>
      </c>
      <c r="D67" s="20">
        <v>302560</v>
      </c>
      <c r="E67" s="10">
        <v>42936</v>
      </c>
      <c r="F67" s="20" t="s">
        <v>86</v>
      </c>
      <c r="G67" s="16">
        <v>367</v>
      </c>
      <c r="H67" s="9">
        <v>224201</v>
      </c>
    </row>
    <row r="68" spans="2:8" s="41" customFormat="1" ht="69.95" customHeight="1">
      <c r="B68" s="6" t="s">
        <v>38</v>
      </c>
      <c r="C68" s="7" t="s">
        <v>83</v>
      </c>
      <c r="D68" s="20">
        <v>302964</v>
      </c>
      <c r="E68" s="10">
        <v>42936</v>
      </c>
      <c r="F68" s="20" t="s">
        <v>87</v>
      </c>
      <c r="G68" s="16">
        <v>2400</v>
      </c>
      <c r="H68" s="9">
        <v>224201</v>
      </c>
    </row>
    <row r="69" spans="2:8" s="41" customFormat="1" ht="69.95" customHeight="1">
      <c r="B69" s="6" t="s">
        <v>38</v>
      </c>
      <c r="C69" s="7" t="s">
        <v>83</v>
      </c>
      <c r="D69" s="20">
        <v>303448</v>
      </c>
      <c r="E69" s="10">
        <v>42936</v>
      </c>
      <c r="F69" s="20" t="s">
        <v>88</v>
      </c>
      <c r="G69" s="16">
        <v>1927</v>
      </c>
      <c r="H69" s="9">
        <v>224201</v>
      </c>
    </row>
    <row r="70" spans="2:8" s="40" customFormat="1" ht="69.95" customHeight="1">
      <c r="B70" s="6" t="s">
        <v>38</v>
      </c>
      <c r="C70" s="7" t="s">
        <v>94</v>
      </c>
      <c r="D70" s="20">
        <v>305808</v>
      </c>
      <c r="E70" s="10">
        <v>42936</v>
      </c>
      <c r="F70" s="20" t="s">
        <v>95</v>
      </c>
      <c r="G70" s="16">
        <v>1680</v>
      </c>
      <c r="H70" s="9">
        <v>224201</v>
      </c>
    </row>
    <row r="71" spans="2:8" s="40" customFormat="1" ht="69.95" customHeight="1">
      <c r="B71" s="6" t="s">
        <v>38</v>
      </c>
      <c r="C71" s="7" t="s">
        <v>94</v>
      </c>
      <c r="D71" s="20">
        <v>306247</v>
      </c>
      <c r="E71" s="10">
        <v>42936</v>
      </c>
      <c r="F71" s="20" t="s">
        <v>96</v>
      </c>
      <c r="G71" s="16">
        <v>1927</v>
      </c>
      <c r="H71" s="9">
        <v>224201</v>
      </c>
    </row>
    <row r="72" spans="2:8" s="40" customFormat="1" ht="69.95" customHeight="1">
      <c r="B72" s="6" t="s">
        <v>38</v>
      </c>
      <c r="C72" s="7" t="s">
        <v>94</v>
      </c>
      <c r="D72" s="20">
        <v>306707</v>
      </c>
      <c r="E72" s="10">
        <v>42936</v>
      </c>
      <c r="F72" s="20" t="s">
        <v>52</v>
      </c>
      <c r="G72" s="16">
        <v>1440</v>
      </c>
      <c r="H72" s="9">
        <v>224201</v>
      </c>
    </row>
    <row r="73" spans="2:8" s="40" customFormat="1" ht="69.95" customHeight="1">
      <c r="B73" s="6" t="s">
        <v>38</v>
      </c>
      <c r="C73" s="7" t="s">
        <v>94</v>
      </c>
      <c r="D73" s="20">
        <v>307163</v>
      </c>
      <c r="E73" s="10">
        <v>42936</v>
      </c>
      <c r="F73" s="20" t="s">
        <v>97</v>
      </c>
      <c r="G73" s="16">
        <v>6501</v>
      </c>
      <c r="H73" s="9">
        <v>224201</v>
      </c>
    </row>
    <row r="74" spans="2:8" s="12" customFormat="1" ht="69.95" customHeight="1">
      <c r="B74" s="6" t="s">
        <v>38</v>
      </c>
      <c r="C74" s="7" t="s">
        <v>98</v>
      </c>
      <c r="D74" s="20">
        <v>305330</v>
      </c>
      <c r="E74" s="10">
        <v>42936</v>
      </c>
      <c r="F74" s="20" t="s">
        <v>99</v>
      </c>
      <c r="G74" s="16">
        <v>1080</v>
      </c>
      <c r="H74" s="9">
        <v>224201</v>
      </c>
    </row>
    <row r="75" spans="2:8" s="12" customFormat="1" ht="69.95" customHeight="1">
      <c r="B75" s="6" t="s">
        <v>38</v>
      </c>
      <c r="C75" s="7" t="s">
        <v>98</v>
      </c>
      <c r="D75" s="20">
        <v>304872</v>
      </c>
      <c r="E75" s="10">
        <v>42936</v>
      </c>
      <c r="F75" s="20" t="s">
        <v>100</v>
      </c>
      <c r="G75" s="16">
        <v>1320</v>
      </c>
      <c r="H75" s="9">
        <v>224201</v>
      </c>
    </row>
    <row r="76" spans="2:8" s="12" customFormat="1" ht="69.95" customHeight="1">
      <c r="B76" s="6" t="s">
        <v>38</v>
      </c>
      <c r="C76" s="7" t="s">
        <v>98</v>
      </c>
      <c r="D76" s="20">
        <v>304413</v>
      </c>
      <c r="E76" s="10">
        <v>42936</v>
      </c>
      <c r="F76" s="20" t="s">
        <v>101</v>
      </c>
      <c r="G76" s="16">
        <v>3614</v>
      </c>
      <c r="H76" s="9">
        <v>224201</v>
      </c>
    </row>
    <row r="77" spans="2:8" s="12" customFormat="1" ht="69.95" customHeight="1">
      <c r="B77" s="6" t="s">
        <v>38</v>
      </c>
      <c r="C77" s="7" t="s">
        <v>98</v>
      </c>
      <c r="D77" s="20">
        <v>303941</v>
      </c>
      <c r="E77" s="10">
        <v>42936</v>
      </c>
      <c r="F77" s="20" t="s">
        <v>102</v>
      </c>
      <c r="G77" s="16">
        <v>1560</v>
      </c>
      <c r="H77" s="9">
        <v>224201</v>
      </c>
    </row>
    <row r="78" spans="2:8" s="12" customFormat="1" ht="69.95" customHeight="1">
      <c r="B78" s="6" t="s">
        <v>39</v>
      </c>
      <c r="C78" s="7" t="s">
        <v>56</v>
      </c>
      <c r="D78" s="20" t="s">
        <v>57</v>
      </c>
      <c r="E78" s="10">
        <v>42933</v>
      </c>
      <c r="F78" s="20" t="s">
        <v>57</v>
      </c>
      <c r="G78" s="35">
        <v>21020.68</v>
      </c>
      <c r="H78" s="9">
        <v>225101</v>
      </c>
    </row>
    <row r="79" spans="2:8" s="25" customFormat="1" ht="69.75" customHeight="1">
      <c r="B79" s="22"/>
      <c r="C79" s="42"/>
      <c r="D79" s="23"/>
      <c r="E79" s="43"/>
      <c r="F79" s="23"/>
      <c r="G79" s="33"/>
      <c r="H79" s="24"/>
    </row>
    <row r="80" spans="2:8" s="27" customFormat="1" ht="39.950000000000003" customHeight="1">
      <c r="B80" s="45" t="s">
        <v>40</v>
      </c>
      <c r="C80" s="46"/>
      <c r="D80" s="46"/>
      <c r="E80" s="46"/>
      <c r="F80" s="47"/>
      <c r="G80" s="34">
        <f>SUM(G19:G78)</f>
        <v>1226094.3899999999</v>
      </c>
      <c r="H80" s="26"/>
    </row>
  </sheetData>
  <mergeCells count="6">
    <mergeCell ref="B80:F80"/>
    <mergeCell ref="B11:H11"/>
    <mergeCell ref="B12:H12"/>
    <mergeCell ref="B13:H13"/>
    <mergeCell ref="B14:H14"/>
    <mergeCell ref="B15:H15"/>
  </mergeCells>
  <pageMargins left="0.70866141732283472" right="0.70866141732283472" top="0.74803149606299213" bottom="0.74803149606299213" header="0.31496062992125984" footer="0.31496062992125984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JULIO 2017</vt:lpstr>
      <vt:lpstr>'CXP JULIO 2017'!Área_de_impresión</vt:lpstr>
      <vt:lpstr>'CXP JULIO 2017'!Títulos_a_imprimir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jberiguete</cp:lastModifiedBy>
  <cp:lastPrinted>2017-08-22T18:44:11Z</cp:lastPrinted>
  <dcterms:created xsi:type="dcterms:W3CDTF">2017-04-03T14:37:41Z</dcterms:created>
  <dcterms:modified xsi:type="dcterms:W3CDTF">2017-08-22T18:46:36Z</dcterms:modified>
</cp:coreProperties>
</file>